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Sheet1!$A$2:$E$22</definedName>
    <definedName name="_xlnm.Print_Area" localSheetId="0">Sheet1!$A$1:$D$22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<sst xmlns="http://schemas.openxmlformats.org/spreadsheetml/2006/main" count="43" uniqueCount="40">
  <si>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人才发表学术论文或出版学术著作补贴拟发放人员公示名单（2024年第八批）</t>
  </si>
  <si>
    <t>序号</t>
  </si>
  <si>
    <t>姓名</t>
  </si>
  <si>
    <t>工作单位</t>
  </si>
  <si>
    <t>论文或著作标题</t>
  </si>
  <si>
    <t>陈贵珍</t>
  </si>
  <si>
    <t>深圳市宝安区中医院</t>
  </si>
  <si>
    <t>Altered gut microbiota profile in patients with perimenopausal panic disorder</t>
  </si>
  <si>
    <t>The risk of depressive and anxiety symptoms in women with premature ovarian insufficiency: a systematic review and meta-analysis</t>
  </si>
  <si>
    <t>陈贵珍天癸针法调节女性生殖内分泌疾病临床经验撷要</t>
  </si>
  <si>
    <t>许氏双手飞针疗法临床经验撷要</t>
  </si>
  <si>
    <t>吴冰冰</t>
  </si>
  <si>
    <t>深圳市美信检测技术股份有限公司</t>
  </si>
  <si>
    <t>A new progressive polycrystalline yield criterion for magnesium alloys</t>
  </si>
  <si>
    <t>Cause analysis of premature fracture in the welding position of special lifting tool for aero-engines</t>
  </si>
  <si>
    <t>姜研</t>
  </si>
  <si>
    <t>欣旺达电子股份有限公司</t>
  </si>
  <si>
    <t>A battery capacity estimation method based on the equivalent circuit model and quantile regression using vehicle real-world operation data</t>
  </si>
  <si>
    <t>周蕊</t>
  </si>
  <si>
    <t>南方医科大学深圳医院</t>
  </si>
  <si>
    <t>海洋生物活性肽对化疗期肿瘤患者营养状况的协同改善效应</t>
  </si>
  <si>
    <t>Lycium barbarum polysaccharide ameliorates the accumu lation of lipid droplets in adipose tissue via an ATF6/SIRT1 dependent mechanism</t>
  </si>
  <si>
    <t>陈林</t>
  </si>
  <si>
    <t>Single-cell RNA sequencing reveals roles of unique retinal microglia types in early diabetic retinopathy</t>
  </si>
  <si>
    <t>陈烨</t>
  </si>
  <si>
    <t>Wogonin improves colitis by activating the AhR pathway to regulate the plasticity of ILC3/ILC1</t>
  </si>
  <si>
    <t>An engineered Escherichia coli Nissle strain prevents lethal liver injury in a mouse model of tyrosinemia type 1</t>
  </si>
  <si>
    <t>Effect of Cordyceps militaris Powder Prophylactic Supplementation on Intestinal Mucosal Barrier Impairment and Microbiota-Metabolites Axis in DSS-Injured Mice</t>
  </si>
  <si>
    <t>A metabolite from commensal Candida albicans enhances the bactericidal activity of macrophages and protects against sepsis.</t>
  </si>
  <si>
    <t>Transcriptome profile and immune infiltrated landscape revealed a novel role of γδT cells in mediating pyroptosis in celiac disease</t>
  </si>
  <si>
    <t>Butyrate Protects against Clostridium difficile Infection by Regulating Bile Acid Metabolism</t>
  </si>
  <si>
    <t>王伟</t>
  </si>
  <si>
    <t>深圳先进电子材料国际创新研究院</t>
  </si>
  <si>
    <t>Effect of threading on static and dynamic properties of polymer chains in entangled linear-ring blend systems with different stiffness</t>
  </si>
  <si>
    <t>Predicting the Rheology of Linear/Ring Polymer Blends from the Polymorphism of Ring Components</t>
  </si>
  <si>
    <t>周庆</t>
  </si>
  <si>
    <t>深圳市宝安区人民医院</t>
  </si>
  <si>
    <t>Factors Influencing Quality of Life and Functional Outcomes in Patients With Bladder Cancer</t>
  </si>
  <si>
    <t>徐玲玲</t>
  </si>
  <si>
    <t xml:space="preserve">Diminished levels of insulin-like growth factor-1 may be a risk factor for peripheral neuropathy in type 2 diabetes patients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</si>
</sst>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仿宋"/>
      <charset val="134"/>
    </font>
    <font>
      <b/>
      <sz val="16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2"/>
  <sheetViews>
    <sheetView tabSelected="1" zoomScale="110" zoomScaleNormal="110" topLeftCell="A15" workbookViewId="0">
      <selection activeCell="E21" sqref="E21"/>
    </sheetView>
  </sheetViews>
  <sheetFormatPr defaultColWidth="19.875" defaultRowHeight="37" customHeight="1" outlineLevelCol="4"/>
  <cols>
    <col min="1" max="1" width="9.5" style="1" customWidth="1"/>
    <col min="2" max="2" width="16.3833333333333" style="1" customWidth="1"/>
    <col min="3" max="3" width="24.0916666666667" style="1" customWidth="1"/>
    <col min="4" max="4" width="42.9583333333333" style="1" customWidth="1"/>
    <col min="5" max="5" width="66.7" style="1" customWidth="1"/>
    <col min="6" max="16384" width="19.875" style="1"/>
  </cols>
  <sheetData>
    <row r="1" s="1" customFormat="1" ht="98" customHeight="1" spans="1:4">
      <c r="A1" s="2" t="s">
        <v>0</v>
      </c>
      <c r="B1" s="2"/>
      <c r="C1" s="2"/>
      <c r="D1" s="2"/>
    </row>
    <row r="2" s="1" customFormat="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/>
    </row>
    <row r="3" s="1" customFormat="1" customHeight="1" spans="1:4">
      <c r="A3" s="5">
        <f>SUBTOTAL(3,$B$3:B3)</f>
        <v>1</v>
      </c>
      <c r="B3" s="6" t="s">
        <v>5</v>
      </c>
      <c r="C3" s="6" t="s">
        <v>6</v>
      </c>
      <c r="D3" s="7" t="s">
        <v>7</v>
      </c>
    </row>
    <row r="4" s="1" customFormat="1" ht="64" customHeight="1" spans="1:4">
      <c r="A4" s="8"/>
      <c r="B4" s="9"/>
      <c r="C4" s="9"/>
      <c r="D4" s="7" t="s">
        <v>8</v>
      </c>
    </row>
    <row r="5" s="1" customFormat="1" customHeight="1" spans="1:4">
      <c r="A5" s="8"/>
      <c r="B5" s="9"/>
      <c r="C5" s="9"/>
      <c r="D5" s="7" t="s">
        <v>9</v>
      </c>
    </row>
    <row r="6" s="1" customFormat="1" customHeight="1" spans="1:4">
      <c r="A6" s="10"/>
      <c r="B6" s="11"/>
      <c r="C6" s="11"/>
      <c r="D6" s="7" t="s">
        <v>10</v>
      </c>
    </row>
    <row r="7" s="1" customFormat="1" ht="45" customHeight="1" spans="1:4">
      <c r="A7" s="5">
        <f>SUBTOTAL(3,$B$3:B7)</f>
        <v>2</v>
      </c>
      <c r="B7" s="6" t="s">
        <v>11</v>
      </c>
      <c r="C7" s="6" t="s">
        <v>12</v>
      </c>
      <c r="D7" s="7" t="s">
        <v>13</v>
      </c>
    </row>
    <row r="8" s="1" customFormat="1" ht="51" customHeight="1" spans="1:4">
      <c r="A8" s="10"/>
      <c r="B8" s="11"/>
      <c r="C8" s="11"/>
      <c r="D8" s="7" t="s">
        <v>14</v>
      </c>
    </row>
    <row r="9" s="1" customFormat="1" ht="57" customHeight="1" spans="1:4">
      <c r="A9" s="12">
        <f>SUBTOTAL(3,$B$3:B9)</f>
        <v>3</v>
      </c>
      <c r="B9" s="7" t="s">
        <v>15</v>
      </c>
      <c r="C9" s="7" t="s">
        <v>16</v>
      </c>
      <c r="D9" s="7" t="s">
        <v>17</v>
      </c>
    </row>
    <row r="10" s="1" customFormat="1" customHeight="1" spans="1:4">
      <c r="A10" s="5">
        <f>SUBTOTAL(3,$B$3:B10)</f>
        <v>4</v>
      </c>
      <c r="B10" s="6" t="s">
        <v>18</v>
      </c>
      <c r="C10" s="6" t="s">
        <v>19</v>
      </c>
      <c r="D10" s="7" t="s">
        <v>20</v>
      </c>
    </row>
    <row r="11" s="1" customFormat="1" ht="65" customHeight="1" spans="1:4">
      <c r="A11" s="10"/>
      <c r="B11" s="11"/>
      <c r="C11" s="11"/>
      <c r="D11" s="7" t="s">
        <v>21</v>
      </c>
    </row>
    <row r="12" s="1" customFormat="1" ht="62" customHeight="1" spans="1:4">
      <c r="A12" s="12">
        <f>SUBTOTAL(3,$B$3:B12)</f>
        <v>5</v>
      </c>
      <c r="B12" s="7" t="s">
        <v>22</v>
      </c>
      <c r="C12" s="7" t="s">
        <v>19</v>
      </c>
      <c r="D12" s="7" t="s">
        <v>23</v>
      </c>
    </row>
    <row r="13" s="1" customFormat="1" ht="53" customHeight="1" spans="1:4">
      <c r="A13" s="5">
        <f>SUBTOTAL(3,$B$3:B13)</f>
        <v>6</v>
      </c>
      <c r="B13" s="6" t="s">
        <v>24</v>
      </c>
      <c r="C13" s="6" t="s">
        <v>19</v>
      </c>
      <c r="D13" s="7" t="s">
        <v>25</v>
      </c>
    </row>
    <row r="14" s="1" customFormat="1" ht="65" customHeight="1" spans="1:4">
      <c r="A14" s="8"/>
      <c r="B14" s="9"/>
      <c r="C14" s="9"/>
      <c r="D14" s="7" t="s">
        <v>26</v>
      </c>
    </row>
    <row r="15" s="1" customFormat="1" ht="77" customHeight="1" spans="1:4">
      <c r="A15" s="8"/>
      <c r="B15" s="9"/>
      <c r="C15" s="9"/>
      <c r="D15" s="7" t="s">
        <v>27</v>
      </c>
    </row>
    <row r="16" s="1" customFormat="1" ht="55" customHeight="1" spans="1:4">
      <c r="A16" s="8"/>
      <c r="B16" s="9"/>
      <c r="C16" s="9"/>
      <c r="D16" s="7" t="s">
        <v>28</v>
      </c>
    </row>
    <row r="17" s="1" customFormat="1" ht="59" customHeight="1" spans="1:4">
      <c r="A17" s="8"/>
      <c r="B17" s="9"/>
      <c r="C17" s="9"/>
      <c r="D17" s="7" t="s">
        <v>29</v>
      </c>
    </row>
    <row r="18" s="1" customFormat="1" ht="52" customHeight="1" spans="1:4">
      <c r="A18" s="10"/>
      <c r="B18" s="11"/>
      <c r="C18" s="11"/>
      <c r="D18" s="7" t="s">
        <v>30</v>
      </c>
    </row>
    <row r="19" s="1" customFormat="1" ht="59" customHeight="1" spans="1:4">
      <c r="A19" s="5">
        <f>SUBTOTAL(3,$B$3:B19)</f>
        <v>7</v>
      </c>
      <c r="B19" s="6" t="s">
        <v>31</v>
      </c>
      <c r="C19" s="6" t="s">
        <v>32</v>
      </c>
      <c r="D19" s="7" t="s">
        <v>33</v>
      </c>
    </row>
    <row r="20" s="1" customFormat="1" ht="56" customHeight="1" spans="1:4">
      <c r="A20" s="10"/>
      <c r="B20" s="11"/>
      <c r="C20" s="11"/>
      <c r="D20" s="7" t="s">
        <v>34</v>
      </c>
    </row>
    <row r="21" s="1" customFormat="1" ht="52" customHeight="1" spans="1:4">
      <c r="A21" s="12">
        <f>SUBTOTAL(3,$B$3:B21)</f>
        <v>8</v>
      </c>
      <c r="B21" s="7" t="s">
        <v>35</v>
      </c>
      <c r="C21" s="7" t="s">
        <v>36</v>
      </c>
      <c r="D21" s="7" t="s">
        <v>37</v>
      </c>
    </row>
    <row r="22" s="1" customFormat="1" ht="50" customHeight="1" spans="1:4">
      <c r="A22" s="12">
        <f>SUBTOTAL(3,$B$3:B22)</f>
        <v>9</v>
      </c>
      <c r="B22" s="7" t="s">
        <v>38</v>
      </c>
      <c r="C22" s="7" t="s">
        <v>19</v>
      </c>
      <c r="D22" s="7" t="s">
        <v>39</v>
      </c>
    </row>
  </sheetData>
  <sortState ref="A3:F622">
    <sortCondition ref="D3:D622" descending="1"/>
    <sortCondition ref="C3:C622" descending="1"/>
  </sortState>
  <mergeCells count="16">
    <mergeCell ref="A1:D1"/>
    <mergeCell ref="A3:A6"/>
    <mergeCell ref="A7:A8"/>
    <mergeCell ref="A10:A11"/>
    <mergeCell ref="A13:A18"/>
    <mergeCell ref="A19:A20"/>
    <mergeCell ref="B3:B6"/>
    <mergeCell ref="B7:B8"/>
    <mergeCell ref="B10:B11"/>
    <mergeCell ref="B13:B18"/>
    <mergeCell ref="B19:B20"/>
    <mergeCell ref="C3:C6"/>
    <mergeCell ref="C7:C8"/>
    <mergeCell ref="C10:C11"/>
    <mergeCell ref="C13:C18"/>
    <mergeCell ref="C19:C20"/>
  </mergeCells>
  <printOptions horizontalCentered="1"/>
  <pageMargins left="0.275" right="0.196527777777778" top="0.472222222222222" bottom="0.515277777777778" header="0.279166666666667" footer="0.279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YAO</cp:lastModifiedBy>
  <dcterms:created xsi:type="dcterms:W3CDTF">2006-09-16T00:00:00Z</dcterms:created>
  <dcterms:modified xsi:type="dcterms:W3CDTF">2024-08-26T08:51:29Z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8018D5B80DC04D20A8C5E325E088A10F</vt:lpwstr>
  </property>
  <property fmtid="{D5CDD505-2E9C-101B-9397-08002B2CF9AE}" pid="4" name="KSOReadingLayout">
    <vt:bool>true</vt:bool>
  </property>
</Properties>
</file>