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Sheet1!$A$2:$L$38</definedName>
    <definedName name="_xlnm.Print_Area" localSheetId="0">Sheet1!$A$1:$F$39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<sst xmlns="http://schemas.openxmlformats.org/spreadsheetml/2006/main" count="156" uniqueCount="113">
  <si>
    <t>《宝安区贯彻落实〈关于促进人才优先发展的若干措施〉的实施方案》
相关补贴业务2023（第八批）拟发放名单的公示</t>
  </si>
  <si>
    <t>编号</t>
  </si>
  <si>
    <t>申请人（单位）</t>
  </si>
  <si>
    <t>身份证号</t>
  </si>
  <si>
    <t>工作单位</t>
  </si>
  <si>
    <t>补贴项目</t>
  </si>
  <si>
    <t>金额</t>
  </si>
  <si>
    <t>学历</t>
  </si>
  <si>
    <t>龚智明</t>
  </si>
  <si>
    <t>4290041993********</t>
  </si>
  <si>
    <t>深圳市贵达科技有限公司</t>
  </si>
  <si>
    <t>新引进人才租房和生活补贴追加资助</t>
  </si>
  <si>
    <t>吕钏宁</t>
  </si>
  <si>
    <t>2104111997********</t>
  </si>
  <si>
    <t>深圳市兮牛空间设计工程有限公司</t>
  </si>
  <si>
    <t>邓敏敏</t>
  </si>
  <si>
    <t>4210231995********</t>
  </si>
  <si>
    <t>深圳市宝安区中心医院</t>
  </si>
  <si>
    <t>叶思捷</t>
  </si>
  <si>
    <t>3506001995********</t>
  </si>
  <si>
    <t>深圳市皮卡丘电子商务有限公司</t>
  </si>
  <si>
    <t>文俊波</t>
  </si>
  <si>
    <t>4290061992********</t>
  </si>
  <si>
    <t>深圳万顺叫车云信息技术有限公司</t>
  </si>
  <si>
    <t>廖少春</t>
  </si>
  <si>
    <t>4508021992********</t>
  </si>
  <si>
    <t>翔耀电子（深圳）有限公司</t>
  </si>
  <si>
    <t>殷米诺</t>
  </si>
  <si>
    <t>4212021993********</t>
  </si>
  <si>
    <t>南方医科大学深圳医院</t>
  </si>
  <si>
    <t>曾星钧</t>
  </si>
  <si>
    <t>4416251998********</t>
  </si>
  <si>
    <t>深圳先阳新能源技术有限公司</t>
  </si>
  <si>
    <t>丘琪</t>
  </si>
  <si>
    <t>4414241998********</t>
  </si>
  <si>
    <t>深圳市宝安区西乡缤纷幼儿园</t>
  </si>
  <si>
    <t>卓海晖</t>
  </si>
  <si>
    <t>4414241995********</t>
  </si>
  <si>
    <t>深圳市天域人力资源有限公司</t>
  </si>
  <si>
    <t>颜燕</t>
  </si>
  <si>
    <t>3624301998********</t>
  </si>
  <si>
    <t>深圳市明栈信息科技有限公司</t>
  </si>
  <si>
    <t>詹琦</t>
  </si>
  <si>
    <t>5139011993********</t>
  </si>
  <si>
    <t>爱奇迹（深圳）创新科技有限公司</t>
  </si>
  <si>
    <t>陈婷</t>
  </si>
  <si>
    <t>4416221993********</t>
  </si>
  <si>
    <t>邓陈鑫</t>
  </si>
  <si>
    <t>4206251996********</t>
  </si>
  <si>
    <t>深圳市宝安区永联学校</t>
  </si>
  <si>
    <t>林苑妍</t>
  </si>
  <si>
    <t>4452241999********</t>
  </si>
  <si>
    <t>深圳市恒运昌真空技术有限公司</t>
  </si>
  <si>
    <t>林欣然</t>
  </si>
  <si>
    <t>4451021998********</t>
  </si>
  <si>
    <t>深圳市机场股份有限公司</t>
  </si>
  <si>
    <t>张成</t>
  </si>
  <si>
    <t>3426231996********</t>
  </si>
  <si>
    <t>深圳市兆威机电股份有限公司</t>
  </si>
  <si>
    <t>郭东</t>
  </si>
  <si>
    <t>3425011992********</t>
  </si>
  <si>
    <t>深圳绘王趋势科技股份有限公司</t>
  </si>
  <si>
    <t>赵雪</t>
  </si>
  <si>
    <t>5107041993********</t>
  </si>
  <si>
    <t>深圳市启音启智康复服务有限公司</t>
  </si>
  <si>
    <t>何雨馨</t>
  </si>
  <si>
    <t>4304071999********</t>
  </si>
  <si>
    <t>深圳普拉达体适能管理有限公司</t>
  </si>
  <si>
    <t>李欢</t>
  </si>
  <si>
    <t>5107241994********</t>
  </si>
  <si>
    <t>深圳市宝安区福海稔田幼儿园</t>
  </si>
  <si>
    <t>袁嘉维</t>
  </si>
  <si>
    <t>4409811999********</t>
  </si>
  <si>
    <t>深圳市和纳科技产品有限公司</t>
  </si>
  <si>
    <t>李胜男</t>
  </si>
  <si>
    <t>5002261998********</t>
  </si>
  <si>
    <t>深圳古瑞瓦特新能源有限公司</t>
  </si>
  <si>
    <t>李东威</t>
  </si>
  <si>
    <t>2303811993********</t>
  </si>
  <si>
    <t>深圳市宝安区石岩人民医院</t>
  </si>
  <si>
    <t>王中轩</t>
  </si>
  <si>
    <t>3310811995********</t>
  </si>
  <si>
    <t>中电建生态环境集团有限公司</t>
  </si>
  <si>
    <t>张汉彬</t>
  </si>
  <si>
    <t>4451021992********</t>
  </si>
  <si>
    <t>深圳市宝安区沙井街道步涌社区工作站</t>
  </si>
  <si>
    <t>王俊皓</t>
  </si>
  <si>
    <t>4524021992********</t>
  </si>
  <si>
    <t>深圳市骏鹏润实业有限公司</t>
  </si>
  <si>
    <t>李率领</t>
  </si>
  <si>
    <t>4290061997********</t>
  </si>
  <si>
    <t>深圳鸿祥源科技有限公司</t>
  </si>
  <si>
    <t>黄亚茜</t>
  </si>
  <si>
    <t>4309811995********</t>
  </si>
  <si>
    <t>深圳市越航物流有限公司</t>
  </si>
  <si>
    <t>许光明</t>
  </si>
  <si>
    <t>4451221991********</t>
  </si>
  <si>
    <t>深圳市中西医结合医院</t>
  </si>
  <si>
    <t>在校博士生、硕士生实习补贴</t>
  </si>
  <si>
    <t>骆紫薇</t>
  </si>
  <si>
    <t>4212211994********</t>
  </si>
  <si>
    <t>李萌竹</t>
  </si>
  <si>
    <t>3706021997********</t>
  </si>
  <si>
    <t>汪晓铃</t>
  </si>
  <si>
    <t>3607331997********</t>
  </si>
  <si>
    <t>赵凝</t>
  </si>
  <si>
    <t>1308211998********</t>
  </si>
  <si>
    <t>张晓钰</t>
  </si>
  <si>
    <t>3424011997********</t>
  </si>
  <si>
    <t>董浩宇</t>
  </si>
  <si>
    <t>3207211997********</t>
  </si>
  <si>
    <t>金渝博</t>
  </si>
  <si>
    <t>3306021998********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</si>
</sst>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9"/>
  <sheetViews>
    <sheetView tabSelected="1" view="pageBreakPreview" zoomScaleNormal="85" topLeftCell="A26" workbookViewId="0">
      <selection activeCell="H36" sqref="H36"/>
    </sheetView>
  </sheetViews>
  <sheetFormatPr defaultColWidth="19.875" defaultRowHeight="37" customHeight="1"/>
  <cols>
    <col min="1" max="1" width="6.375" style="1" customWidth="1"/>
    <col min="2" max="2" width="12.625" style="1" customWidth="1"/>
    <col min="3" max="3" width="19.875" style="1" customWidth="1"/>
    <col min="4" max="4" width="33.25" style="1" customWidth="1"/>
    <col min="5" max="5" width="37.875" style="1" customWidth="1"/>
    <col min="6" max="6" width="9.625" style="1" customWidth="1"/>
    <col min="7" max="7" width="28.125" style="1" customWidth="1"/>
    <col min="8" max="8" width="26.5" style="1" customWidth="1"/>
    <col min="9" max="10" width="19.875" style="1"/>
    <col min="11" max="11" width="14.4166666666667" style="1" customWidth="1"/>
    <col min="12" max="16384" width="19.875" style="1"/>
  </cols>
  <sheetData>
    <row r="1" s="1" customFormat="1" ht="70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L2" s="1" t="s">
        <v>7</v>
      </c>
    </row>
    <row r="3" s="1" customFormat="1" customHeight="1" spans="1:6">
      <c r="A3" s="4">
        <f>SUBTOTAL(3,$B$3:B3)</f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7500</v>
      </c>
    </row>
    <row r="4" s="1" customFormat="1" customHeight="1" spans="1:6">
      <c r="A4" s="4">
        <f>SUBTOTAL(3,$B$3:B4)</f>
        <v>2</v>
      </c>
      <c r="B4" s="5" t="s">
        <v>12</v>
      </c>
      <c r="C4" s="5" t="s">
        <v>13</v>
      </c>
      <c r="D4" s="5" t="s">
        <v>14</v>
      </c>
      <c r="E4" s="5" t="s">
        <v>11</v>
      </c>
      <c r="F4" s="5">
        <v>7500</v>
      </c>
    </row>
    <row r="5" s="1" customFormat="1" customHeight="1" spans="1:6">
      <c r="A5" s="4">
        <f>SUBTOTAL(3,$B$3:B5)</f>
        <v>3</v>
      </c>
      <c r="B5" s="5" t="s">
        <v>15</v>
      </c>
      <c r="C5" s="5" t="s">
        <v>16</v>
      </c>
      <c r="D5" s="5" t="s">
        <v>17</v>
      </c>
      <c r="E5" s="5" t="s">
        <v>11</v>
      </c>
      <c r="F5" s="5">
        <v>12500</v>
      </c>
    </row>
    <row r="6" s="1" customFormat="1" customHeight="1" spans="1:6">
      <c r="A6" s="4">
        <f>SUBTOTAL(3,$B$3:B6)</f>
        <v>4</v>
      </c>
      <c r="B6" s="5" t="s">
        <v>18</v>
      </c>
      <c r="C6" s="5" t="s">
        <v>19</v>
      </c>
      <c r="D6" s="5" t="s">
        <v>20</v>
      </c>
      <c r="E6" s="5" t="s">
        <v>11</v>
      </c>
      <c r="F6" s="5">
        <v>7500</v>
      </c>
    </row>
    <row r="7" s="1" customFormat="1" customHeight="1" spans="1:6">
      <c r="A7" s="4">
        <f>SUBTOTAL(3,$B$3:B7)</f>
        <v>5</v>
      </c>
      <c r="B7" s="5" t="s">
        <v>21</v>
      </c>
      <c r="C7" s="5" t="s">
        <v>22</v>
      </c>
      <c r="D7" s="5" t="s">
        <v>23</v>
      </c>
      <c r="E7" s="5" t="s">
        <v>11</v>
      </c>
      <c r="F7" s="5">
        <v>12500</v>
      </c>
    </row>
    <row r="8" s="1" customFormat="1" customHeight="1" spans="1:6">
      <c r="A8" s="4">
        <f>SUBTOTAL(3,$B$3:B8)</f>
        <v>6</v>
      </c>
      <c r="B8" s="6" t="s">
        <v>24</v>
      </c>
      <c r="C8" s="5" t="s">
        <v>25</v>
      </c>
      <c r="D8" s="6" t="s">
        <v>26</v>
      </c>
      <c r="E8" s="5" t="s">
        <v>11</v>
      </c>
      <c r="F8" s="5">
        <v>7500</v>
      </c>
    </row>
    <row r="9" s="1" customFormat="1" customHeight="1" spans="1:6">
      <c r="A9" s="4">
        <f>SUBTOTAL(3,$B$3:B9)</f>
        <v>7</v>
      </c>
      <c r="B9" s="6" t="s">
        <v>27</v>
      </c>
      <c r="C9" s="5" t="s">
        <v>28</v>
      </c>
      <c r="D9" s="6" t="s">
        <v>29</v>
      </c>
      <c r="E9" s="5" t="s">
        <v>11</v>
      </c>
      <c r="F9" s="5">
        <v>15000</v>
      </c>
    </row>
    <row r="10" s="1" customFormat="1" customHeight="1" spans="1:6">
      <c r="A10" s="4">
        <f>SUBTOTAL(3,$B$3:B10)</f>
        <v>8</v>
      </c>
      <c r="B10" s="6" t="s">
        <v>30</v>
      </c>
      <c r="C10" s="5" t="s">
        <v>31</v>
      </c>
      <c r="D10" s="6" t="s">
        <v>32</v>
      </c>
      <c r="E10" s="5" t="s">
        <v>11</v>
      </c>
      <c r="F10" s="5">
        <v>7500</v>
      </c>
    </row>
    <row r="11" s="1" customFormat="1" customHeight="1" spans="1:6">
      <c r="A11" s="4">
        <f>SUBTOTAL(3,$B$3:B11)</f>
        <v>9</v>
      </c>
      <c r="B11" s="6" t="s">
        <v>33</v>
      </c>
      <c r="C11" s="5" t="s">
        <v>34</v>
      </c>
      <c r="D11" s="6" t="s">
        <v>35</v>
      </c>
      <c r="E11" s="5" t="s">
        <v>11</v>
      </c>
      <c r="F11" s="5">
        <v>7500</v>
      </c>
    </row>
    <row r="12" s="1" customFormat="1" customHeight="1" spans="1:6">
      <c r="A12" s="4">
        <f>SUBTOTAL(3,$B$3:B12)</f>
        <v>10</v>
      </c>
      <c r="B12" s="6" t="s">
        <v>36</v>
      </c>
      <c r="C12" s="5" t="s">
        <v>37</v>
      </c>
      <c r="D12" s="6" t="s">
        <v>38</v>
      </c>
      <c r="E12" s="5" t="s">
        <v>11</v>
      </c>
      <c r="F12" s="5">
        <v>7500</v>
      </c>
    </row>
    <row r="13" s="1" customFormat="1" customHeight="1" spans="1:6">
      <c r="A13" s="4">
        <f>SUBTOTAL(3,$B$3:B13)</f>
        <v>11</v>
      </c>
      <c r="B13" s="6" t="s">
        <v>39</v>
      </c>
      <c r="C13" s="5" t="s">
        <v>40</v>
      </c>
      <c r="D13" s="6" t="s">
        <v>41</v>
      </c>
      <c r="E13" s="5" t="s">
        <v>11</v>
      </c>
      <c r="F13" s="5">
        <v>7500</v>
      </c>
    </row>
    <row r="14" s="1" customFormat="1" customHeight="1" spans="1:6">
      <c r="A14" s="4">
        <f>SUBTOTAL(3,$B$3:B14)</f>
        <v>12</v>
      </c>
      <c r="B14" s="6" t="s">
        <v>42</v>
      </c>
      <c r="C14" s="5" t="s">
        <v>43</v>
      </c>
      <c r="D14" s="6" t="s">
        <v>44</v>
      </c>
      <c r="E14" s="5" t="s">
        <v>11</v>
      </c>
      <c r="F14" s="5">
        <v>7500</v>
      </c>
    </row>
    <row r="15" s="1" customFormat="1" customHeight="1" spans="1:6">
      <c r="A15" s="4">
        <f>SUBTOTAL(3,$B$3:B15)</f>
        <v>13</v>
      </c>
      <c r="B15" s="6" t="s">
        <v>45</v>
      </c>
      <c r="C15" s="5" t="s">
        <v>46</v>
      </c>
      <c r="D15" s="6" t="s">
        <v>29</v>
      </c>
      <c r="E15" s="5" t="s">
        <v>11</v>
      </c>
      <c r="F15" s="5">
        <v>12500</v>
      </c>
    </row>
    <row r="16" s="1" customFormat="1" customHeight="1" spans="1:6">
      <c r="A16" s="4">
        <f>SUBTOTAL(3,$B$3:B16)</f>
        <v>14</v>
      </c>
      <c r="B16" s="6" t="s">
        <v>47</v>
      </c>
      <c r="C16" s="5" t="s">
        <v>48</v>
      </c>
      <c r="D16" s="6" t="s">
        <v>49</v>
      </c>
      <c r="E16" s="5" t="s">
        <v>11</v>
      </c>
      <c r="F16" s="5">
        <v>7500</v>
      </c>
    </row>
    <row r="17" s="1" customFormat="1" customHeight="1" spans="1:6">
      <c r="A17" s="4">
        <f>SUBTOTAL(3,$B$3:B17)</f>
        <v>15</v>
      </c>
      <c r="B17" s="6" t="s">
        <v>50</v>
      </c>
      <c r="C17" s="5" t="s">
        <v>51</v>
      </c>
      <c r="D17" s="6" t="s">
        <v>52</v>
      </c>
      <c r="E17" s="5" t="s">
        <v>11</v>
      </c>
      <c r="F17" s="5">
        <v>7500</v>
      </c>
    </row>
    <row r="18" s="1" customFormat="1" customHeight="1" spans="1:6">
      <c r="A18" s="4">
        <f>SUBTOTAL(3,$B$3:B18)</f>
        <v>16</v>
      </c>
      <c r="B18" s="6" t="s">
        <v>53</v>
      </c>
      <c r="C18" s="5" t="s">
        <v>54</v>
      </c>
      <c r="D18" s="6" t="s">
        <v>55</v>
      </c>
      <c r="E18" s="5" t="s">
        <v>11</v>
      </c>
      <c r="F18" s="5">
        <v>7500</v>
      </c>
    </row>
    <row r="19" s="1" customFormat="1" customHeight="1" spans="1:6">
      <c r="A19" s="4">
        <f>SUBTOTAL(3,$B$3:B19)</f>
        <v>17</v>
      </c>
      <c r="B19" s="6" t="s">
        <v>56</v>
      </c>
      <c r="C19" s="5" t="s">
        <v>57</v>
      </c>
      <c r="D19" s="6" t="s">
        <v>58</v>
      </c>
      <c r="E19" s="5" t="s">
        <v>11</v>
      </c>
      <c r="F19" s="5">
        <v>12500</v>
      </c>
    </row>
    <row r="20" s="1" customFormat="1" customHeight="1" spans="1:6">
      <c r="A20" s="4">
        <f>SUBTOTAL(3,$B$3:B20)</f>
        <v>18</v>
      </c>
      <c r="B20" s="6" t="s">
        <v>59</v>
      </c>
      <c r="C20" s="5" t="s">
        <v>60</v>
      </c>
      <c r="D20" s="6" t="s">
        <v>61</v>
      </c>
      <c r="E20" s="5" t="s">
        <v>11</v>
      </c>
      <c r="F20" s="5">
        <v>7500</v>
      </c>
    </row>
    <row r="21" s="1" customFormat="1" customHeight="1" spans="1:6">
      <c r="A21" s="4">
        <f>SUBTOTAL(3,$B$3:B21)</f>
        <v>19</v>
      </c>
      <c r="B21" s="6" t="s">
        <v>62</v>
      </c>
      <c r="C21" s="5" t="s">
        <v>63</v>
      </c>
      <c r="D21" s="6" t="s">
        <v>64</v>
      </c>
      <c r="E21" s="5" t="s">
        <v>11</v>
      </c>
      <c r="F21" s="5">
        <v>7500</v>
      </c>
    </row>
    <row r="22" s="1" customFormat="1" customHeight="1" spans="1:6">
      <c r="A22" s="4">
        <f>SUBTOTAL(3,$B$3:B22)</f>
        <v>20</v>
      </c>
      <c r="B22" s="6" t="s">
        <v>65</v>
      </c>
      <c r="C22" s="5" t="s">
        <v>66</v>
      </c>
      <c r="D22" s="6" t="s">
        <v>67</v>
      </c>
      <c r="E22" s="5" t="s">
        <v>11</v>
      </c>
      <c r="F22" s="5">
        <v>7500</v>
      </c>
    </row>
    <row r="23" s="1" customFormat="1" customHeight="1" spans="1:6">
      <c r="A23" s="4">
        <f>SUBTOTAL(3,$B$3:B23)</f>
        <v>21</v>
      </c>
      <c r="B23" s="6" t="s">
        <v>68</v>
      </c>
      <c r="C23" s="5" t="s">
        <v>69</v>
      </c>
      <c r="D23" s="6" t="s">
        <v>70</v>
      </c>
      <c r="E23" s="5" t="s">
        <v>11</v>
      </c>
      <c r="F23" s="5">
        <v>7500</v>
      </c>
    </row>
    <row r="24" s="1" customFormat="1" customHeight="1" spans="1:6">
      <c r="A24" s="4">
        <f>SUBTOTAL(3,$B$3:B24)</f>
        <v>22</v>
      </c>
      <c r="B24" s="6" t="s">
        <v>71</v>
      </c>
      <c r="C24" s="5" t="s">
        <v>72</v>
      </c>
      <c r="D24" s="6" t="s">
        <v>73</v>
      </c>
      <c r="E24" s="5" t="s">
        <v>11</v>
      </c>
      <c r="F24" s="5">
        <v>7500</v>
      </c>
    </row>
    <row r="25" s="1" customFormat="1" customHeight="1" spans="1:6">
      <c r="A25" s="4">
        <f>SUBTOTAL(3,$B$3:B25)</f>
        <v>23</v>
      </c>
      <c r="B25" s="6" t="s">
        <v>74</v>
      </c>
      <c r="C25" s="5" t="s">
        <v>75</v>
      </c>
      <c r="D25" s="6" t="s">
        <v>76</v>
      </c>
      <c r="E25" s="5" t="s">
        <v>11</v>
      </c>
      <c r="F25" s="5">
        <v>7500</v>
      </c>
    </row>
    <row r="26" s="1" customFormat="1" customHeight="1" spans="1:6">
      <c r="A26" s="4">
        <f>SUBTOTAL(3,$B$3:B26)</f>
        <v>24</v>
      </c>
      <c r="B26" s="6" t="s">
        <v>77</v>
      </c>
      <c r="C26" s="5" t="s">
        <v>78</v>
      </c>
      <c r="D26" s="6" t="s">
        <v>79</v>
      </c>
      <c r="E26" s="5" t="s">
        <v>11</v>
      </c>
      <c r="F26" s="5">
        <v>12500</v>
      </c>
    </row>
    <row r="27" s="1" customFormat="1" customHeight="1" spans="1:6">
      <c r="A27" s="4">
        <f>SUBTOTAL(3,$B$3:B27)</f>
        <v>25</v>
      </c>
      <c r="B27" s="6" t="s">
        <v>80</v>
      </c>
      <c r="C27" s="5" t="s">
        <v>81</v>
      </c>
      <c r="D27" s="6" t="s">
        <v>82</v>
      </c>
      <c r="E27" s="5" t="s">
        <v>11</v>
      </c>
      <c r="F27" s="5">
        <v>12500</v>
      </c>
    </row>
    <row r="28" s="1" customFormat="1" customHeight="1" spans="1:6">
      <c r="A28" s="4">
        <f>SUBTOTAL(3,$B$3:B28)</f>
        <v>26</v>
      </c>
      <c r="B28" s="6" t="s">
        <v>83</v>
      </c>
      <c r="C28" s="5" t="s">
        <v>84</v>
      </c>
      <c r="D28" s="6" t="s">
        <v>85</v>
      </c>
      <c r="E28" s="5" t="s">
        <v>11</v>
      </c>
      <c r="F28" s="5">
        <v>7500</v>
      </c>
    </row>
    <row r="29" s="1" customFormat="1" customHeight="1" spans="1:6">
      <c r="A29" s="4">
        <f>SUBTOTAL(3,$B$3:B29)</f>
        <v>27</v>
      </c>
      <c r="B29" s="6" t="s">
        <v>86</v>
      </c>
      <c r="C29" s="5" t="s">
        <v>87</v>
      </c>
      <c r="D29" s="6" t="s">
        <v>88</v>
      </c>
      <c r="E29" s="5" t="s">
        <v>11</v>
      </c>
      <c r="F29" s="5">
        <v>7500</v>
      </c>
    </row>
    <row r="30" s="1" customFormat="1" customHeight="1" spans="1:6">
      <c r="A30" s="4">
        <f>SUBTOTAL(3,$B$3:B30)</f>
        <v>28</v>
      </c>
      <c r="B30" s="6" t="s">
        <v>89</v>
      </c>
      <c r="C30" s="5" t="s">
        <v>90</v>
      </c>
      <c r="D30" s="6" t="s">
        <v>91</v>
      </c>
      <c r="E30" s="5" t="s">
        <v>11</v>
      </c>
      <c r="F30" s="5">
        <v>7500</v>
      </c>
    </row>
    <row r="31" s="1" customFormat="1" customHeight="1" spans="1:6">
      <c r="A31" s="4">
        <f>SUBTOTAL(3,$B$3:B31)</f>
        <v>29</v>
      </c>
      <c r="B31" s="6" t="s">
        <v>92</v>
      </c>
      <c r="C31" s="5" t="s">
        <v>93</v>
      </c>
      <c r="D31" s="6" t="s">
        <v>94</v>
      </c>
      <c r="E31" s="5" t="s">
        <v>11</v>
      </c>
      <c r="F31" s="5">
        <v>12500</v>
      </c>
    </row>
    <row r="32" s="1" customFormat="1" customHeight="1" spans="1:6">
      <c r="A32" s="4">
        <f>SUBTOTAL(3,$B$3:B32)</f>
        <v>30</v>
      </c>
      <c r="B32" s="6" t="s">
        <v>95</v>
      </c>
      <c r="C32" s="5" t="s">
        <v>96</v>
      </c>
      <c r="D32" s="6" t="s">
        <v>97</v>
      </c>
      <c r="E32" s="5" t="s">
        <v>98</v>
      </c>
      <c r="F32" s="5">
        <v>36000</v>
      </c>
    </row>
    <row r="33" s="1" customFormat="1" customHeight="1" spans="1:6">
      <c r="A33" s="4">
        <f>SUBTOTAL(3,$B$3:B33)</f>
        <v>31</v>
      </c>
      <c r="B33" s="6" t="s">
        <v>99</v>
      </c>
      <c r="C33" s="5" t="s">
        <v>100</v>
      </c>
      <c r="D33" s="6" t="s">
        <v>97</v>
      </c>
      <c r="E33" s="5" t="s">
        <v>98</v>
      </c>
      <c r="F33" s="5">
        <v>36000</v>
      </c>
    </row>
    <row r="34" s="1" customFormat="1" customHeight="1" spans="1:6">
      <c r="A34" s="4">
        <f>SUBTOTAL(3,$B$3:B34)</f>
        <v>32</v>
      </c>
      <c r="B34" s="6" t="s">
        <v>101</v>
      </c>
      <c r="C34" s="5" t="s">
        <v>102</v>
      </c>
      <c r="D34" s="6" t="s">
        <v>97</v>
      </c>
      <c r="E34" s="5" t="s">
        <v>98</v>
      </c>
      <c r="F34" s="5">
        <v>24000</v>
      </c>
    </row>
    <row r="35" s="1" customFormat="1" customHeight="1" spans="1:6">
      <c r="A35" s="4">
        <f>SUBTOTAL(3,$B$3:B35)</f>
        <v>33</v>
      </c>
      <c r="B35" s="6" t="s">
        <v>103</v>
      </c>
      <c r="C35" s="5" t="s">
        <v>104</v>
      </c>
      <c r="D35" s="6" t="s">
        <v>97</v>
      </c>
      <c r="E35" s="5" t="s">
        <v>98</v>
      </c>
      <c r="F35" s="5">
        <v>24000</v>
      </c>
    </row>
    <row r="36" s="1" customFormat="1" customHeight="1" spans="1:6">
      <c r="A36" s="4">
        <f>SUBTOTAL(3,$B$3:B36)</f>
        <v>34</v>
      </c>
      <c r="B36" s="6" t="s">
        <v>105</v>
      </c>
      <c r="C36" s="5" t="s">
        <v>106</v>
      </c>
      <c r="D36" s="6" t="s">
        <v>97</v>
      </c>
      <c r="E36" s="5" t="s">
        <v>98</v>
      </c>
      <c r="F36" s="5">
        <v>24000</v>
      </c>
    </row>
    <row r="37" s="1" customFormat="1" customHeight="1" spans="1:6">
      <c r="A37" s="4">
        <f>SUBTOTAL(3,$B$3:B37)</f>
        <v>35</v>
      </c>
      <c r="B37" s="6" t="s">
        <v>107</v>
      </c>
      <c r="C37" s="5" t="s">
        <v>108</v>
      </c>
      <c r="D37" s="6" t="s">
        <v>97</v>
      </c>
      <c r="E37" s="5" t="s">
        <v>98</v>
      </c>
      <c r="F37" s="5">
        <v>24000</v>
      </c>
    </row>
    <row r="38" s="1" customFormat="1" customHeight="1" spans="1:6">
      <c r="A38" s="4">
        <f>SUBTOTAL(3,$B$3:B38)</f>
        <v>36</v>
      </c>
      <c r="B38" s="6" t="s">
        <v>109</v>
      </c>
      <c r="C38" s="5" t="s">
        <v>110</v>
      </c>
      <c r="D38" s="6" t="s">
        <v>97</v>
      </c>
      <c r="E38" s="5" t="s">
        <v>98</v>
      </c>
      <c r="F38" s="5">
        <v>24000</v>
      </c>
    </row>
    <row r="39" s="1" customFormat="1" customHeight="1" spans="1:6">
      <c r="A39" s="4">
        <f>SUBTOTAL(3,$B$3:B39)</f>
        <v>37</v>
      </c>
      <c r="B39" s="6" t="s">
        <v>111</v>
      </c>
      <c r="C39" s="5" t="s">
        <v>112</v>
      </c>
      <c r="D39" s="6" t="s">
        <v>97</v>
      </c>
      <c r="E39" s="5" t="s">
        <v>98</v>
      </c>
      <c r="F39" s="5">
        <v>24000</v>
      </c>
    </row>
  </sheetData>
  <sortState ref="A3:F622">
    <sortCondition ref="E3:E622" descending="1"/>
    <sortCondition ref="D3:D622" descending="1"/>
  </sortState>
  <mergeCells count="1">
    <mergeCell ref="A1:F1"/>
  </mergeCells>
  <conditionalFormatting sqref="C$1:C$1048576">
    <cfRule type="duplicateValues" dxfId="0" priority="3"/>
  </conditionalFormatting>
  <printOptions horizontalCentered="1"/>
  <pageMargins left="0.393055555555556" right="0.393055555555556" top="0.751388888888889" bottom="0.751388888888889" header="0.298611111111111" footer="0.298611111111111"/>
  <pageSetup paperSize="9" scale="81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cwy</cp:lastModifiedBy>
  <dcterms:created xsi:type="dcterms:W3CDTF">2006-09-16T00:00:00Z</dcterms:created>
  <dcterms:modified xsi:type="dcterms:W3CDTF">2023-08-16T01:21:07Z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