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00"/>
  </bookViews>
  <sheets>
    <sheet name="Sheet1" sheetId="1" r:id="rId1"/>
    <sheet name="Sheet2" sheetId="2" state="hidden" r:id="rId2"/>
  </sheets>
  <definedNames>
    <definedName name="_xlnm._FilterDatabase" localSheetId="0" hidden="1">Sheet1!$A$2:$Q$67</definedName>
    <definedName name="_xlnm.Print_Area" localSheetId="0">Sheet1!$A$1:$G$171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<sst xmlns="http://schemas.openxmlformats.org/spreadsheetml/2006/main" count="225">
  <si>
    <t>2017年首台（套）重大技术装备应用扶持计划项目公示表</t>
  </si>
  <si>
    <t>序号</t>
  </si>
  <si>
    <t>申报单位</t>
  </si>
  <si>
    <t>设备名称</t>
  </si>
  <si>
    <t>合同签订的设备名称</t>
  </si>
  <si>
    <t>国家首台（套）目录对应编号</t>
  </si>
  <si>
    <t>核定设备数量</t>
  </si>
  <si>
    <t>拟资助金额（万元）</t>
  </si>
  <si>
    <t>深圳市福莱瑞达智能物流系统有限公司</t>
  </si>
  <si>
    <t>智能物流系统</t>
  </si>
  <si>
    <t>轮毂物流输送线</t>
  </si>
  <si>
    <t>F1-3F AIV自动库物流系统</t>
  </si>
  <si>
    <t>小计</t>
  </si>
  <si>
    <t>深圳市华亚数控机床有限公司</t>
  </si>
  <si>
    <t>立式、卧式加工中心</t>
  </si>
  <si>
    <t>加工中心（YHC2500）</t>
  </si>
  <si>
    <t>加工中心（YHC8060）</t>
  </si>
  <si>
    <t>加工中心（YHC1060L）</t>
  </si>
  <si>
    <t>加工中心（YHC1580L）</t>
  </si>
  <si>
    <t>深圳市联赢激光股份有限公司</t>
  </si>
  <si>
    <t>方型铝壳模组自动焊接线</t>
  </si>
  <si>
    <t>方形铝壳模组全自动线（10PPM)</t>
  </si>
  <si>
    <t>深圳市新嘉拓自动化技术有限公司</t>
  </si>
  <si>
    <t>锂离子电池生产用涂覆设备</t>
  </si>
  <si>
    <t>双面高精密挤压涂布机</t>
  </si>
  <si>
    <t>13.1.7.3</t>
  </si>
  <si>
    <t>深圳市格林晟科技有限公司</t>
  </si>
  <si>
    <t>负极制片机</t>
  </si>
  <si>
    <t>13.1.7.6</t>
  </si>
  <si>
    <t>锂离子聚合物电池正极制片机</t>
  </si>
  <si>
    <t>锂离子聚合物电池全自动卷绕机</t>
  </si>
  <si>
    <t>13.1.7.4</t>
  </si>
  <si>
    <t>深圳市华群数控机械有限公司</t>
  </si>
  <si>
    <t>立式加工中心</t>
  </si>
  <si>
    <t>立式加工中心
（钻攻机T-540B）</t>
  </si>
  <si>
    <t>深圳汉华工业数码设备有限公司</t>
  </si>
  <si>
    <t>工业级高速数码喷墨印刷机</t>
  </si>
  <si>
    <t>瓦楞纸板数码打印机</t>
  </si>
  <si>
    <t>8.40</t>
  </si>
  <si>
    <t>深圳华因康基因科技有限公司</t>
  </si>
  <si>
    <t>高通量基因测序仪</t>
  </si>
  <si>
    <t>13.2.19</t>
  </si>
  <si>
    <t>深圳市鑫嘉能科技有限公司</t>
  </si>
  <si>
    <t>高沸点有机废气回收处理设备XJNGT-33000</t>
  </si>
  <si>
    <t>6.2.2</t>
  </si>
  <si>
    <t>深圳商巨智能设备股份有限公司</t>
  </si>
  <si>
    <t>Cell Test AOI</t>
  </si>
  <si>
    <t>13.1.5.3</t>
  </si>
  <si>
    <t>深圳市凯码时代科技有限公司</t>
  </si>
  <si>
    <t>手臂粘尘四线高密度测试机</t>
  </si>
  <si>
    <t>凯码自动四线测试机</t>
  </si>
  <si>
    <t>13.1.8.1</t>
  </si>
  <si>
    <t>深圳市劲拓自动化设备股份有限公司</t>
  </si>
  <si>
    <t>全自动印制电路板智能视觉检测设备</t>
  </si>
  <si>
    <t>全自动印制电路板智能视觉检测设备系统</t>
  </si>
  <si>
    <t>深圳市捷佳伟创新能源装备股份有限公司</t>
  </si>
  <si>
    <t>CFX-Ⅱ3300晶体硅太阳能电池片正反面色差分选设备</t>
  </si>
  <si>
    <t>13.1.2.1</t>
  </si>
  <si>
    <t>PD-405C（4）管式PECVD</t>
  </si>
  <si>
    <t>13.1.2.3</t>
  </si>
  <si>
    <t>DS-300E（5）型高温扩散炉</t>
  </si>
  <si>
    <t>13.1.2.2</t>
  </si>
  <si>
    <t>深圳迪能激光科技有限公司</t>
  </si>
  <si>
    <t>3K光纤激光切割机</t>
  </si>
  <si>
    <t>深圳市德宇智能装备有限公司</t>
  </si>
  <si>
    <t>锂离子电池全自动卷绕机</t>
  </si>
  <si>
    <t>深圳市中天和自动化设备有限公司</t>
  </si>
  <si>
    <t>全自动焊接线</t>
  </si>
  <si>
    <t>13.1.9.4</t>
  </si>
  <si>
    <t>深圳开立生物医疗科技股份有限公司</t>
  </si>
  <si>
    <t>彩色多普勒超声诊断系统</t>
  </si>
  <si>
    <t>彩色超声诊断仪M30</t>
  </si>
  <si>
    <t>13.2.8</t>
  </si>
  <si>
    <t>彩色超声诊断仪S11PLUS</t>
  </si>
  <si>
    <t>彩色超声诊断仪S12</t>
  </si>
  <si>
    <t>彩色超声诊断仪S12PRO</t>
  </si>
  <si>
    <t>彩色超声诊断仪S20PLUS</t>
  </si>
  <si>
    <t>彩色超声诊断仪S22</t>
  </si>
  <si>
    <t>彩色超声诊断仪S22pro</t>
  </si>
  <si>
    <t>彩色超声诊断仪S25</t>
  </si>
  <si>
    <t>彩色超声诊断仪S30</t>
  </si>
  <si>
    <t>彩色超声诊断仪S30pro</t>
  </si>
  <si>
    <t>彩色超声诊断仪S35</t>
  </si>
  <si>
    <t>彩色超声诊断仪S40</t>
  </si>
  <si>
    <t>彩色超声诊断仪S40EXP</t>
  </si>
  <si>
    <t>彩色超声诊断仪S40plus</t>
  </si>
  <si>
    <t>彩色超声诊断仪S40pro</t>
  </si>
  <si>
    <t>彩色超声诊断仪S50</t>
  </si>
  <si>
    <t>彩色超声诊断仪S50CV</t>
  </si>
  <si>
    <t>彩色超声诊断仪S50pro</t>
  </si>
  <si>
    <t>彩色超声诊断仪S50VO</t>
  </si>
  <si>
    <t>彩色超声诊断仪S8EXP</t>
  </si>
  <si>
    <t>彩色超声诊断仪S9</t>
  </si>
  <si>
    <t>彩色超声诊断仪S9pro</t>
  </si>
  <si>
    <t>全自动血液分析系统</t>
  </si>
  <si>
    <t>五分类血液细胞分析仪SC-6800</t>
  </si>
  <si>
    <t>13.2.7</t>
  </si>
  <si>
    <t>五分类血液细胞分析仪SC-7200</t>
  </si>
  <si>
    <t>五分类血液细胞分析仪SC-8000</t>
  </si>
  <si>
    <t>深圳市帝迈生物技术有限公司</t>
  </si>
  <si>
    <t>五分类血液细胞分析仪D7-CRP</t>
  </si>
  <si>
    <t>五分类血液细胞分析仪DH76</t>
  </si>
  <si>
    <t>五分类血液细胞分析仪DH73</t>
  </si>
  <si>
    <t>深圳市智健自动化设备有限公司</t>
  </si>
  <si>
    <t>PCB钻孔机</t>
  </si>
  <si>
    <t>13.1.8.4</t>
  </si>
  <si>
    <t>深圳安科高技术股份有限公司</t>
  </si>
  <si>
    <t>SuperMark1.5T</t>
  </si>
  <si>
    <t>13.2.1</t>
  </si>
  <si>
    <t xml:space="preserve">ASR-6850F  </t>
  </si>
  <si>
    <t>13.2.5</t>
  </si>
  <si>
    <t>ASR-6650</t>
  </si>
  <si>
    <t xml:space="preserve">ASR-4000  </t>
  </si>
  <si>
    <t>13.2.12</t>
  </si>
  <si>
    <t>ASR-4000B</t>
  </si>
  <si>
    <t>玛西普医学科技发展（深圳）有限公司</t>
  </si>
  <si>
    <t>头部多源伽玛射束立体定向放射治疗系统</t>
  </si>
  <si>
    <r>
      <rPr>
        <sz val="10"/>
        <rFont val="Times New Roman"/>
        <charset val="134"/>
      </rPr>
      <t>SRRS+</t>
    </r>
    <r>
      <rPr>
        <sz val="10"/>
        <rFont val="宋体"/>
        <charset val="134"/>
      </rPr>
      <t>的头部多源伽玛射束立体定向放射治疗系统</t>
    </r>
  </si>
  <si>
    <t>13.2.18</t>
  </si>
  <si>
    <t>深圳市润天智数字设备股份有限公司</t>
  </si>
  <si>
    <r>
      <rPr>
        <sz val="10"/>
        <rFont val="宋体"/>
        <charset val="134"/>
      </rPr>
      <t>彩神数码印花机</t>
    </r>
    <r>
      <rPr>
        <sz val="10"/>
        <rFont val="Times New Roman"/>
        <charset val="134"/>
      </rPr>
      <t>T10000</t>
    </r>
  </si>
  <si>
    <r>
      <rPr>
        <sz val="10"/>
        <rFont val="Times New Roman"/>
        <charset val="134"/>
      </rPr>
      <t>T10000</t>
    </r>
    <r>
      <rPr>
        <sz val="10"/>
        <rFont val="宋体"/>
        <charset val="134"/>
      </rPr>
      <t>的</t>
    </r>
    <r>
      <rPr>
        <sz val="10"/>
        <rFont val="Times New Roman"/>
        <charset val="134"/>
      </rPr>
      <t xml:space="preserve">TEXTRA SINGLE PASS </t>
    </r>
    <r>
      <rPr>
        <sz val="10"/>
        <rFont val="宋体"/>
        <charset val="134"/>
      </rPr>
      <t>彩神数码印花机</t>
    </r>
  </si>
  <si>
    <t>深圳市新产业生物医学工程股份有限公司</t>
  </si>
  <si>
    <r>
      <rPr>
        <sz val="10"/>
        <rFont val="宋体"/>
        <charset val="134"/>
      </rPr>
      <t>全自动生化分析系统</t>
    </r>
    <r>
      <rPr>
        <sz val="10"/>
        <rFont val="Times New Roman"/>
        <charset val="134"/>
      </rPr>
      <t>BC1200</t>
    </r>
  </si>
  <si>
    <t>13.2.6</t>
  </si>
  <si>
    <r>
      <rPr>
        <sz val="10"/>
        <rFont val="宋体"/>
        <charset val="134"/>
      </rPr>
      <t>全自动化学发光分析仪</t>
    </r>
    <r>
      <rPr>
        <sz val="10"/>
        <rFont val="Times New Roman"/>
        <charset val="134"/>
      </rPr>
      <t>MAGLUMI4000 Plus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MAGLUMI4000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MAGLUMI2000 Plus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MAGLUMI2000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MAGLUMI800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MAGLUMI600</t>
    </r>
  </si>
  <si>
    <r>
      <rPr>
        <sz val="10"/>
        <rFont val="宋体"/>
        <charset val="134"/>
      </rPr>
      <t>全自动化学发光免疫分析仪</t>
    </r>
    <r>
      <rPr>
        <sz val="10"/>
        <rFont val="Times New Roman"/>
        <charset val="134"/>
      </rPr>
      <t>MAGLUMI4000</t>
    </r>
  </si>
  <si>
    <t>13.2.15</t>
  </si>
  <si>
    <r>
      <rPr>
        <sz val="10"/>
        <rFont val="宋体"/>
        <charset val="134"/>
      </rPr>
      <t>全自动化学发光免疫分析仪</t>
    </r>
    <r>
      <rPr>
        <sz val="10"/>
        <rFont val="Times New Roman"/>
        <charset val="134"/>
      </rPr>
      <t>MAGLUMI4000 Plus</t>
    </r>
  </si>
  <si>
    <r>
      <rPr>
        <sz val="10"/>
        <rFont val="宋体"/>
        <charset val="134"/>
      </rPr>
      <t>全自动化学发光免疫分析仪</t>
    </r>
    <r>
      <rPr>
        <sz val="10"/>
        <rFont val="Times New Roman"/>
        <charset val="134"/>
      </rPr>
      <t>MAGLUMI2000 Plus</t>
    </r>
  </si>
  <si>
    <r>
      <rPr>
        <sz val="10"/>
        <rFont val="宋体"/>
        <charset val="134"/>
      </rPr>
      <t>全自动化学发光免疫分析仪</t>
    </r>
    <r>
      <rPr>
        <sz val="10"/>
        <rFont val="Times New Roman"/>
        <charset val="134"/>
      </rPr>
      <t xml:space="preserve">MAGLUMI2000 </t>
    </r>
  </si>
  <si>
    <r>
      <rPr>
        <sz val="10"/>
        <rFont val="宋体"/>
        <charset val="134"/>
      </rPr>
      <t>全自动化学发光免疫分析仪</t>
    </r>
    <r>
      <rPr>
        <sz val="10"/>
        <rFont val="Times New Roman"/>
        <charset val="134"/>
      </rPr>
      <t xml:space="preserve">MAGLUMI800 </t>
    </r>
  </si>
  <si>
    <r>
      <rPr>
        <sz val="10"/>
        <rFont val="宋体"/>
        <charset val="134"/>
      </rPr>
      <t>全自动化学发光免疫分析仪</t>
    </r>
    <r>
      <rPr>
        <sz val="10"/>
        <rFont val="Times New Roman"/>
        <charset val="134"/>
      </rPr>
      <t xml:space="preserve">MAGLUMI600 </t>
    </r>
  </si>
  <si>
    <t>深圳市深科达智能装备股份有限公司</t>
  </si>
  <si>
    <r>
      <rPr>
        <sz val="10"/>
        <rFont val="Times New Roman"/>
        <charset val="134"/>
      </rPr>
      <t>Cell</t>
    </r>
    <r>
      <rPr>
        <sz val="10"/>
        <rFont val="宋体"/>
        <charset val="134"/>
      </rPr>
      <t>自动点灯检查机</t>
    </r>
  </si>
  <si>
    <r>
      <rPr>
        <sz val="10"/>
        <rFont val="Times New Roman"/>
        <charset val="134"/>
      </rPr>
      <t>S9610</t>
    </r>
    <r>
      <rPr>
        <sz val="10"/>
        <rFont val="宋体"/>
        <charset val="134"/>
      </rPr>
      <t>的</t>
    </r>
    <r>
      <rPr>
        <sz val="10"/>
        <rFont val="Times New Roman"/>
        <charset val="134"/>
      </rPr>
      <t>cell</t>
    </r>
    <r>
      <rPr>
        <sz val="10"/>
        <rFont val="宋体"/>
        <charset val="134"/>
      </rPr>
      <t>自动点灯检查机</t>
    </r>
  </si>
  <si>
    <t>深圳市时代高科技设备股份有限公司</t>
  </si>
  <si>
    <r>
      <rPr>
        <sz val="10"/>
        <rFont val="Times New Roman"/>
        <charset val="134"/>
      </rPr>
      <t xml:space="preserve">TEA-7000T </t>
    </r>
    <r>
      <rPr>
        <sz val="10"/>
        <rFont val="宋体"/>
        <charset val="134"/>
      </rPr>
      <t>自动光学镜片模具清洗机</t>
    </r>
  </si>
  <si>
    <r>
      <rPr>
        <sz val="10"/>
        <rFont val="Times New Roman"/>
        <charset val="134"/>
      </rPr>
      <t>TEA7000T</t>
    </r>
    <r>
      <rPr>
        <sz val="10"/>
        <rFont val="宋体"/>
        <charset val="134"/>
      </rPr>
      <t>的模具清洗机</t>
    </r>
  </si>
  <si>
    <t>13.1.4.12</t>
  </si>
  <si>
    <t>深圳蓝韵医学影像有限公司</t>
  </si>
  <si>
    <r>
      <rPr>
        <sz val="10"/>
        <rFont val="宋体"/>
        <charset val="134"/>
      </rPr>
      <t>数字胃肠</t>
    </r>
    <r>
      <rPr>
        <sz val="10"/>
        <rFont val="Times New Roman"/>
        <charset val="134"/>
      </rPr>
      <t>X</t>
    </r>
    <r>
      <rPr>
        <sz val="10"/>
        <rFont val="宋体"/>
        <charset val="134"/>
      </rPr>
      <t>射线系统</t>
    </r>
    <r>
      <rPr>
        <sz val="10"/>
        <rFont val="Times New Roman"/>
        <charset val="134"/>
      </rPr>
      <t>6500</t>
    </r>
  </si>
  <si>
    <t>13.2.11</t>
  </si>
  <si>
    <r>
      <rPr>
        <sz val="11"/>
        <rFont val="宋体"/>
        <charset val="134"/>
      </rPr>
      <t>数字胃肠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射线系统</t>
    </r>
    <r>
      <rPr>
        <sz val="11"/>
        <rFont val="Times New Roman"/>
        <charset val="134"/>
      </rPr>
      <t>6700</t>
    </r>
  </si>
  <si>
    <r>
      <rPr>
        <sz val="11"/>
        <rFont val="宋体"/>
        <charset val="134"/>
      </rPr>
      <t>数字化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射线摄影系统</t>
    </r>
    <r>
      <rPr>
        <sz val="11"/>
        <rFont val="Times New Roman"/>
        <charset val="134"/>
      </rPr>
      <t>6800</t>
    </r>
  </si>
  <si>
    <r>
      <rPr>
        <sz val="11"/>
        <rFont val="宋体"/>
        <charset val="134"/>
      </rPr>
      <t>数字化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射线摄影系统</t>
    </r>
    <r>
      <rPr>
        <sz val="11"/>
        <rFont val="Times New Roman"/>
        <charset val="134"/>
      </rPr>
      <t>6900</t>
    </r>
  </si>
  <si>
    <r>
      <rPr>
        <sz val="11"/>
        <rFont val="宋体"/>
        <charset val="134"/>
      </rPr>
      <t>数字化乳腺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射线摄影系统</t>
    </r>
  </si>
  <si>
    <t>深圳格兰达智能装备股份有限公司</t>
  </si>
  <si>
    <t>全自动视觉检测三光机</t>
  </si>
  <si>
    <t>全自动三光机</t>
  </si>
  <si>
    <t>13.1.4.28</t>
  </si>
  <si>
    <t>深圳市新迪精密科技有限公司</t>
  </si>
  <si>
    <r>
      <rPr>
        <sz val="11"/>
        <rFont val="宋体"/>
        <charset val="134"/>
      </rPr>
      <t>高精密全自动</t>
    </r>
    <r>
      <rPr>
        <sz val="11"/>
        <rFont val="Times New Roman"/>
        <charset val="134"/>
      </rPr>
      <t>IC</t>
    </r>
    <r>
      <rPr>
        <sz val="11"/>
        <rFont val="宋体"/>
        <charset val="134"/>
      </rPr>
      <t>激光打标机</t>
    </r>
  </si>
  <si>
    <t>激光打标机</t>
  </si>
  <si>
    <t>13.1.4.27</t>
  </si>
  <si>
    <t>深圳丰盛装备股份有限公司</t>
  </si>
  <si>
    <t>高效晶体硅太阳能电池减压扩散炉</t>
  </si>
  <si>
    <t>低压扩散炉</t>
  </si>
  <si>
    <r>
      <rPr>
        <sz val="11"/>
        <rFont val="宋体"/>
        <charset val="134"/>
      </rPr>
      <t>全自动化等离子体增强化学气相沉积装备</t>
    </r>
    <r>
      <rPr>
        <sz val="11"/>
        <rFont val="Times New Roman"/>
        <charset val="134"/>
      </rPr>
      <t>(PECVD)</t>
    </r>
  </si>
  <si>
    <r>
      <rPr>
        <sz val="11"/>
        <rFont val="Times New Roman"/>
        <charset val="134"/>
      </rPr>
      <t>PECVD</t>
    </r>
    <r>
      <rPr>
        <sz val="11"/>
        <rFont val="宋体"/>
        <charset val="134"/>
      </rPr>
      <t>设备</t>
    </r>
    <r>
      <rPr>
        <sz val="11"/>
        <rFont val="Times New Roman"/>
        <charset val="134"/>
      </rPr>
      <t xml:space="preserve"> </t>
    </r>
  </si>
  <si>
    <t>深圳市禾望电气股份有限公司</t>
  </si>
  <si>
    <r>
      <rPr>
        <sz val="11"/>
        <rFont val="宋体"/>
        <charset val="134"/>
      </rPr>
      <t>风电变频器</t>
    </r>
    <r>
      <rPr>
        <sz val="11"/>
        <rFont val="Times New Roman"/>
        <charset val="134"/>
      </rPr>
      <t>(5MW)</t>
    </r>
  </si>
  <si>
    <t>1.5.2</t>
  </si>
  <si>
    <t>深圳市诚捷智能装备股份有限公司</t>
  </si>
  <si>
    <t>锂电全自动制片卷绕一体机</t>
  </si>
  <si>
    <t>全自动制片卷绕机</t>
  </si>
  <si>
    <t>深圳迈瑞生物医疗电子股份有限公司</t>
  </si>
  <si>
    <t>数字X射线诊断系统DigiEye280</t>
  </si>
  <si>
    <r>
      <rPr>
        <sz val="10"/>
        <rFont val="Times New Roman"/>
        <charset val="134"/>
      </rPr>
      <t>DigiEye280</t>
    </r>
    <r>
      <rPr>
        <sz val="10"/>
        <rFont val="宋体"/>
        <charset val="134"/>
      </rPr>
      <t>数字化医用</t>
    </r>
    <r>
      <rPr>
        <sz val="10"/>
        <rFont val="Times New Roman"/>
        <charset val="134"/>
      </rPr>
      <t>X</t>
    </r>
    <r>
      <rPr>
        <sz val="10"/>
        <rFont val="宋体"/>
        <charset val="134"/>
      </rPr>
      <t>线摄影系统</t>
    </r>
  </si>
  <si>
    <t>13.2.4</t>
  </si>
  <si>
    <r>
      <rPr>
        <sz val="10"/>
        <rFont val="Times New Roman"/>
        <charset val="134"/>
      </rPr>
      <t>DigiEye680</t>
    </r>
    <r>
      <rPr>
        <sz val="10"/>
        <rFont val="宋体"/>
        <charset val="134"/>
      </rPr>
      <t>数字化医用</t>
    </r>
    <r>
      <rPr>
        <sz val="10"/>
        <rFont val="Times New Roman"/>
        <charset val="134"/>
      </rPr>
      <t>X</t>
    </r>
    <r>
      <rPr>
        <sz val="10"/>
        <rFont val="宋体"/>
        <charset val="134"/>
      </rPr>
      <t>线摄影系统</t>
    </r>
  </si>
  <si>
    <r>
      <rPr>
        <sz val="10"/>
        <rFont val="Times New Roman"/>
        <charset val="134"/>
      </rPr>
      <t xml:space="preserve">Resona6 </t>
    </r>
    <r>
      <rPr>
        <sz val="10"/>
        <rFont val="宋体"/>
        <charset val="134"/>
      </rPr>
      <t>彩色多普勒超声诊断系统</t>
    </r>
  </si>
  <si>
    <r>
      <rPr>
        <sz val="10"/>
        <rFont val="Times New Roman"/>
        <charset val="134"/>
      </rPr>
      <t>Resona 7</t>
    </r>
    <r>
      <rPr>
        <sz val="10"/>
        <rFont val="宋体"/>
        <charset val="134"/>
      </rPr>
      <t>彩色多普勒超声诊断系统</t>
    </r>
  </si>
  <si>
    <r>
      <rPr>
        <sz val="10"/>
        <rFont val="Times New Roman"/>
        <charset val="134"/>
      </rPr>
      <t>CL-1000i</t>
    </r>
    <r>
      <rPr>
        <sz val="10"/>
        <rFont val="宋体"/>
        <charset val="134"/>
      </rPr>
      <t>全自动化学发光仪</t>
    </r>
  </si>
  <si>
    <r>
      <rPr>
        <sz val="10"/>
        <rFont val="Times New Roman"/>
        <charset val="134"/>
      </rPr>
      <t>CL-2000i</t>
    </r>
    <r>
      <rPr>
        <sz val="10"/>
        <rFont val="宋体"/>
        <charset val="134"/>
      </rPr>
      <t>全自动化学发光仪</t>
    </r>
  </si>
  <si>
    <r>
      <rPr>
        <sz val="10"/>
        <rFont val="Times New Roman"/>
        <charset val="134"/>
      </rPr>
      <t>Resona6S</t>
    </r>
    <r>
      <rPr>
        <sz val="10"/>
        <rFont val="宋体"/>
        <charset val="134"/>
      </rPr>
      <t>彩色多普勒超声诊断系统</t>
    </r>
  </si>
  <si>
    <r>
      <rPr>
        <sz val="10"/>
        <rFont val="Times New Roman"/>
        <charset val="134"/>
      </rPr>
      <t>CL-2200I</t>
    </r>
    <r>
      <rPr>
        <sz val="10"/>
        <rFont val="宋体"/>
        <charset val="134"/>
      </rPr>
      <t>全自动化学发光仪</t>
    </r>
  </si>
  <si>
    <r>
      <rPr>
        <sz val="10"/>
        <rFont val="Times New Roman"/>
        <charset val="134"/>
      </rPr>
      <t>Resona 7S</t>
    </r>
    <r>
      <rPr>
        <sz val="10"/>
        <rFont val="宋体"/>
        <charset val="134"/>
      </rPr>
      <t>彩色多普勒超声诊断系统</t>
    </r>
  </si>
  <si>
    <r>
      <rPr>
        <sz val="10"/>
        <rFont val="Times New Roman"/>
        <charset val="134"/>
      </rPr>
      <t>Resona60B</t>
    </r>
    <r>
      <rPr>
        <sz val="10"/>
        <rFont val="宋体"/>
        <charset val="134"/>
      </rPr>
      <t>彩色多普勒超声诊断系统</t>
    </r>
  </si>
  <si>
    <r>
      <rPr>
        <sz val="10"/>
        <rFont val="Times New Roman"/>
        <charset val="134"/>
      </rPr>
      <t>CL-1200I</t>
    </r>
    <r>
      <rPr>
        <sz val="10"/>
        <rFont val="宋体"/>
        <charset val="134"/>
      </rPr>
      <t>全自动化学发光仪</t>
    </r>
  </si>
  <si>
    <r>
      <rPr>
        <sz val="10"/>
        <rFont val="Times New Roman"/>
        <charset val="134"/>
      </rPr>
      <t>DigiEye280T</t>
    </r>
    <r>
      <rPr>
        <sz val="10"/>
        <rFont val="宋体"/>
        <charset val="134"/>
      </rPr>
      <t>数字化医用</t>
    </r>
    <r>
      <rPr>
        <sz val="10"/>
        <rFont val="Times New Roman"/>
        <charset val="134"/>
      </rPr>
      <t>X</t>
    </r>
    <r>
      <rPr>
        <sz val="10"/>
        <rFont val="宋体"/>
        <charset val="134"/>
      </rPr>
      <t>线摄影系统</t>
    </r>
  </si>
  <si>
    <r>
      <rPr>
        <sz val="10"/>
        <rFont val="Times New Roman"/>
        <charset val="134"/>
      </rPr>
      <t>Resona70B</t>
    </r>
    <r>
      <rPr>
        <sz val="10"/>
        <rFont val="宋体"/>
        <charset val="134"/>
      </rPr>
      <t>彩色多普勒超声诊断系统</t>
    </r>
  </si>
  <si>
    <t>大族激光科技产业集团股份有限公司</t>
  </si>
  <si>
    <t>轨式大幅面光纤激光切割机</t>
  </si>
  <si>
    <t>光纤激光切割机G16025FL-IPG4000</t>
  </si>
  <si>
    <t>光纤激光切割机G6025F-IPG8000</t>
  </si>
  <si>
    <t>光纤激光切割机G10030FL-IPG3000</t>
  </si>
  <si>
    <t>光纤激光切割机G14035FL-IPG3000</t>
  </si>
  <si>
    <t>光纤激光切割机GG8025F-IPG8000</t>
  </si>
  <si>
    <t>光纤激光切割机G8030F-IPG3000</t>
  </si>
  <si>
    <t>深圳科瑞技术股份有限公司</t>
  </si>
  <si>
    <t>锂电池高速制片叠片一体机</t>
  </si>
  <si>
    <t>锂离子高速制片叠片一体机</t>
  </si>
  <si>
    <t>深圳市大族数控科技有限公司</t>
  </si>
  <si>
    <t>印制电路板数控机械钻孔机</t>
  </si>
  <si>
    <t>激光直接成像机</t>
  </si>
  <si>
    <t>激光直接成像机LDI-E25</t>
  </si>
  <si>
    <t>13.1.8.3</t>
  </si>
  <si>
    <t>深圳麦逊电子有限公司</t>
  </si>
  <si>
    <t>通信背板测试机MU3005LR</t>
  </si>
  <si>
    <t>手臂式自动通用测试机MU3005LR-240K</t>
  </si>
  <si>
    <t>13.1.8.2</t>
  </si>
  <si>
    <t>全自动通用测试机</t>
  </si>
  <si>
    <t>深圳市创世纪机械有限公司</t>
  </si>
  <si>
    <t>立式加工中心机</t>
  </si>
  <si>
    <t>立式加工中心机T-16</t>
  </si>
  <si>
    <t>维达力实业（深圳）有限公司</t>
  </si>
  <si>
    <t>智能柔性真空清洗设备</t>
  </si>
  <si>
    <t>深圳市三好科技有限公司</t>
  </si>
  <si>
    <t>液压电子控制器</t>
  </si>
  <si>
    <r>
      <rPr>
        <sz val="10"/>
        <rFont val="Times New Roman"/>
        <charset val="134"/>
      </rPr>
      <t>HBDK-1602</t>
    </r>
    <r>
      <rPr>
        <sz val="10"/>
        <rFont val="宋体"/>
        <charset val="134"/>
      </rPr>
      <t>的液压电子控制器</t>
    </r>
  </si>
  <si>
    <t>14.1.6</t>
  </si>
  <si>
    <t>深圳蓝韵生物工程有限公司</t>
  </si>
  <si>
    <r>
      <rPr>
        <sz val="10"/>
        <rFont val="宋体"/>
        <charset val="134"/>
      </rPr>
      <t>全自动血液分析系统</t>
    </r>
    <r>
      <rPr>
        <sz val="10"/>
        <rFont val="Times New Roman"/>
        <charset val="134"/>
      </rPr>
      <t>LW D6680</t>
    </r>
  </si>
  <si>
    <r>
      <rPr>
        <sz val="10"/>
        <rFont val="Times New Roman"/>
        <charset val="134"/>
      </rPr>
      <t>LW D6680</t>
    </r>
    <r>
      <rPr>
        <sz val="10"/>
        <rFont val="宋体"/>
        <charset val="134"/>
      </rPr>
      <t>全自动血液细胞分析仪</t>
    </r>
  </si>
  <si>
    <t>合计</t>
  </si>
  <si>
    <t>报告序号</t>
  </si>
  <si>
    <t>公司名</t>
  </si>
  <si>
    <t>保费金额(元)</t>
  </si>
  <si>
    <t>已支付保费金额(元)</t>
  </si>
  <si>
    <t>已获得首台（套）重大技术装备综合险保费补偿金额（元）</t>
  </si>
  <si>
    <t>承保企业名称</t>
  </si>
  <si>
    <t>备注</t>
  </si>
  <si>
    <t>中国平安财产保险股份有限公司深圳分公司</t>
  </si>
  <si>
    <t>中国人民财产保险股份有限公司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</si>
</sst>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5">
    <font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0"/>
      <color rgb="FFFF0000"/>
      <name val="Times New Roman"/>
      <charset val="134"/>
    </font>
    <font>
      <b/>
      <sz val="18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99978637043366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76" fontId="2" fillId="0" borderId="2" xfId="8" applyNumberFormat="1" applyFont="1" applyBorder="1" applyAlignment="1">
      <alignment horizontal="center" vertical="center"/>
    </xf>
    <xf numFmtId="43" fontId="2" fillId="0" borderId="4" xfId="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2" xfId="8" applyNumberFormat="1" applyFont="1" applyBorder="1" applyAlignment="1">
      <alignment horizontal="center" vertical="center"/>
    </xf>
    <xf numFmtId="43" fontId="1" fillId="0" borderId="4" xfId="8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2" fillId="0" borderId="4" xfId="8" applyFont="1" applyBorder="1" applyAlignment="1">
      <alignment horizontal="right" vertical="center" wrapText="1"/>
    </xf>
    <xf numFmtId="43" fontId="2" fillId="0" borderId="4" xfId="8" applyFont="1" applyBorder="1" applyAlignment="1">
      <alignment vertical="center"/>
    </xf>
    <xf numFmtId="43" fontId="2" fillId="0" borderId="4" xfId="8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4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2" fillId="0" borderId="0" xfId="8" applyFont="1" applyBorder="1" applyAlignment="1">
      <alignment horizontal="center" vertical="center" wrapText="1"/>
    </xf>
    <xf numFmtId="43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43" fontId="6" fillId="0" borderId="0" xfId="8" applyFont="1" applyFill="1" applyBorder="1" applyAlignment="1">
      <alignment horizontal="center" vertical="center"/>
    </xf>
    <xf numFmtId="43" fontId="6" fillId="0" borderId="0" xfId="8" applyFont="1" applyFill="1" applyBorder="1" applyAlignment="1">
      <alignment horizontal="right" vertical="center"/>
    </xf>
    <xf numFmtId="43" fontId="6" fillId="0" borderId="0" xfId="8" applyFont="1" applyFill="1" applyBorder="1" applyAlignment="1">
      <alignment horizontal="center" vertical="center" wrapText="1"/>
    </xf>
    <xf numFmtId="43" fontId="6" fillId="0" borderId="0" xfId="50" applyFont="1" applyFill="1" applyBorder="1" applyAlignment="1">
      <alignment horizontal="center" vertical="center"/>
    </xf>
    <xf numFmtId="43" fontId="6" fillId="0" borderId="0" xfId="49" applyNumberFormat="1" applyFont="1" applyFill="1" applyBorder="1" applyAlignment="1">
      <alignment horizontal="right" vertical="center"/>
    </xf>
    <xf numFmtId="43" fontId="2" fillId="0" borderId="0" xfId="8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3" fontId="2" fillId="0" borderId="0" xfId="8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 wrapText="1"/>
    </xf>
    <xf numFmtId="43" fontId="2" fillId="0" borderId="0" xfId="8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8" applyFont="1" applyFill="1" applyBorder="1" applyAlignment="1">
      <alignment horizontal="right" vertical="center" wrapText="1"/>
    </xf>
    <xf numFmtId="43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49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3" fontId="9" fillId="6" borderId="4" xfId="8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3" fontId="8" fillId="6" borderId="4" xfId="8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43" fontId="9" fillId="6" borderId="0" xfId="8" applyFont="1" applyFill="1" applyBorder="1" applyAlignment="1" applyProtection="1">
      <alignment horizontal="center" vertical="center" wrapText="1"/>
      <protection locked="0"/>
    </xf>
    <xf numFmtId="43" fontId="8" fillId="6" borderId="0" xfId="8" applyFont="1" applyFill="1" applyBorder="1" applyAlignment="1" applyProtection="1">
      <alignment horizontal="center" vertical="center" wrapText="1"/>
      <protection locked="0"/>
    </xf>
    <xf numFmtId="0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8" fillId="6" borderId="0" xfId="8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43" fontId="8" fillId="6" borderId="0" xfId="8" applyFont="1" applyFill="1" applyBorder="1" applyAlignment="1" applyProtection="1">
      <alignment horizontal="right" vertical="center" wrapText="1"/>
      <protection locked="0"/>
    </xf>
    <xf numFmtId="43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43" fontId="10" fillId="6" borderId="0" xfId="8" applyFont="1" applyFill="1" applyBorder="1" applyAlignment="1" applyProtection="1">
      <alignment horizontal="center" vertical="center" wrapText="1"/>
      <protection locked="0"/>
    </xf>
    <xf numFmtId="43" fontId="1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0" xfId="8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49" applyFont="1" applyFill="1" applyBorder="1" applyAlignment="1" applyProtection="1">
      <alignment horizontal="center" vertical="center" wrapText="1"/>
      <protection locked="0"/>
    </xf>
    <xf numFmtId="0" fontId="9" fillId="6" borderId="1" xfId="49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5" fillId="6" borderId="3" xfId="0" applyFont="1" applyFill="1" applyBorder="1" applyAlignment="1" applyProtection="1">
      <alignment horizontal="center" vertical="center" wrapText="1"/>
      <protection locked="0"/>
    </xf>
    <xf numFmtId="176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6" fillId="6" borderId="0" xfId="8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/>
    <xf numFmtId="0" fontId="2" fillId="0" borderId="0" xfId="0" applyFont="1" applyBorder="1"/>
    <xf numFmtId="0" fontId="2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1"/>
  <sheetViews>
    <sheetView tabSelected="1" view="pageBreakPreview" zoomScale="90" zoomScaleNormal="100" zoomScaleSheetLayoutView="90" workbookViewId="0">
      <pane ySplit="3" topLeftCell="A154" activePane="bottomLeft" state="frozen"/>
      <selection/>
      <selection pane="bottomLeft" activeCell="I24" sqref="I24"/>
    </sheetView>
  </sheetViews>
  <sheetFormatPr defaultColWidth="9" defaultRowHeight="23" customHeight="1"/>
  <cols>
    <col min="1" max="1" width="5" customWidth="1"/>
    <col min="2" max="2" width="18.3333333333333" customWidth="1"/>
    <col min="3" max="3" width="19.7166666666667" style="14" customWidth="1"/>
    <col min="4" max="4" width="32.2166666666667" style="14" customWidth="1"/>
    <col min="5" max="5" width="13.5666666666667" customWidth="1"/>
    <col min="6" max="6" width="6.5" customWidth="1"/>
    <col min="7" max="7" width="12.35" style="15" customWidth="1"/>
    <col min="8" max="8" width="6.125" style="15" customWidth="1"/>
    <col min="9" max="9" width="11.375" customWidth="1"/>
    <col min="10" max="10" width="11.125" customWidth="1"/>
    <col min="11" max="11" width="11.75" customWidth="1"/>
    <col min="12" max="12" width="12.125" customWidth="1"/>
    <col min="13" max="13" width="12.375" customWidth="1"/>
    <col min="14" max="14" width="15.875" customWidth="1"/>
    <col min="15" max="15" width="7.5" customWidth="1"/>
    <col min="16" max="17" width="11" customWidth="1"/>
  </cols>
  <sheetData>
    <row r="1" customHeight="1" spans="1:17">
      <c r="A1" s="16" t="s">
        <v>0</v>
      </c>
      <c r="B1" s="17"/>
      <c r="C1" s="17"/>
      <c r="D1" s="17"/>
      <c r="E1" s="17"/>
      <c r="F1" s="17"/>
      <c r="G1" s="17"/>
      <c r="H1" s="18"/>
      <c r="I1" s="36"/>
      <c r="J1" s="36"/>
      <c r="K1" s="36"/>
      <c r="L1" s="36"/>
      <c r="M1" s="36"/>
      <c r="N1" s="36"/>
      <c r="O1" s="36"/>
      <c r="P1" s="36"/>
      <c r="Q1" s="36"/>
    </row>
    <row r="2" s="11" customFormat="1" customHeight="1" spans="1:1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9" t="s">
        <v>7</v>
      </c>
      <c r="H2" s="20"/>
      <c r="I2" s="37"/>
      <c r="J2" s="37"/>
      <c r="K2" s="38"/>
      <c r="L2" s="38"/>
      <c r="M2" s="38"/>
      <c r="N2" s="39"/>
      <c r="O2" s="40"/>
      <c r="P2" s="40"/>
      <c r="Q2" s="40"/>
    </row>
    <row r="3" s="11" customFormat="1" customHeight="1" spans="1:17">
      <c r="A3" s="1"/>
      <c r="B3" s="1"/>
      <c r="C3" s="1"/>
      <c r="D3" s="1"/>
      <c r="E3" s="1"/>
      <c r="F3" s="1"/>
      <c r="G3" s="19"/>
      <c r="H3" s="20"/>
      <c r="I3" s="37"/>
      <c r="J3" s="37"/>
      <c r="K3" s="40"/>
      <c r="L3" s="40"/>
      <c r="M3" s="40"/>
      <c r="N3" s="39"/>
      <c r="O3" s="40"/>
      <c r="P3" s="40"/>
      <c r="Q3" s="40"/>
    </row>
    <row r="4" s="12" customFormat="1" customHeight="1" spans="1:17">
      <c r="A4" s="5">
        <v>1</v>
      </c>
      <c r="B4" s="5" t="s">
        <v>8</v>
      </c>
      <c r="C4" s="10" t="s">
        <v>9</v>
      </c>
      <c r="D4" s="10" t="s">
        <v>10</v>
      </c>
      <c r="E4" s="5">
        <v>8.35</v>
      </c>
      <c r="F4" s="10">
        <v>1</v>
      </c>
      <c r="G4" s="21">
        <v>465</v>
      </c>
      <c r="H4" s="22"/>
      <c r="I4" s="41"/>
      <c r="J4" s="42"/>
      <c r="K4" s="41"/>
      <c r="L4" s="41"/>
      <c r="M4" s="41"/>
      <c r="N4" s="41"/>
      <c r="O4" s="43"/>
      <c r="P4" s="43"/>
      <c r="Q4" s="43"/>
    </row>
    <row r="5" s="12" customFormat="1" customHeight="1" spans="1:17">
      <c r="A5" s="5"/>
      <c r="B5" s="5"/>
      <c r="C5" s="10"/>
      <c r="D5" s="10" t="s">
        <v>11</v>
      </c>
      <c r="E5" s="5">
        <v>8.35</v>
      </c>
      <c r="F5" s="10">
        <v>1</v>
      </c>
      <c r="G5" s="21">
        <v>108</v>
      </c>
      <c r="H5" s="22"/>
      <c r="I5" s="41"/>
      <c r="J5" s="42"/>
      <c r="K5" s="41"/>
      <c r="L5" s="41"/>
      <c r="M5" s="41"/>
      <c r="N5" s="41"/>
      <c r="O5" s="43"/>
      <c r="P5" s="43"/>
      <c r="Q5" s="43"/>
    </row>
    <row r="6" s="12" customFormat="1" customHeight="1" spans="1:17">
      <c r="A6" s="5"/>
      <c r="B6" s="1" t="s">
        <v>12</v>
      </c>
      <c r="C6" s="1"/>
      <c r="D6" s="1"/>
      <c r="E6" s="1"/>
      <c r="F6" s="23">
        <v>2</v>
      </c>
      <c r="G6" s="24">
        <v>573</v>
      </c>
      <c r="H6" s="25"/>
      <c r="I6" s="41"/>
      <c r="J6" s="42"/>
      <c r="K6" s="41"/>
      <c r="L6" s="41"/>
      <c r="M6" s="41"/>
      <c r="N6" s="41"/>
      <c r="O6" s="43"/>
      <c r="P6" s="43"/>
      <c r="Q6" s="43"/>
    </row>
    <row r="7" s="12" customFormat="1" customHeight="1" spans="1:17">
      <c r="A7" s="5">
        <v>2</v>
      </c>
      <c r="B7" s="5" t="s">
        <v>13</v>
      </c>
      <c r="C7" s="5" t="s">
        <v>14</v>
      </c>
      <c r="D7" s="10" t="s">
        <v>15</v>
      </c>
      <c r="E7" s="5">
        <v>11.1</v>
      </c>
      <c r="F7" s="10">
        <v>3</v>
      </c>
      <c r="G7" s="21">
        <v>33</v>
      </c>
      <c r="H7" s="22"/>
      <c r="I7" s="41"/>
      <c r="J7" s="42"/>
      <c r="K7" s="41"/>
      <c r="L7" s="44"/>
      <c r="M7" s="45"/>
      <c r="N7" s="46"/>
      <c r="O7" s="43"/>
      <c r="P7" s="43"/>
      <c r="Q7" s="43"/>
    </row>
    <row r="8" s="12" customFormat="1" customHeight="1" spans="1:17">
      <c r="A8" s="5"/>
      <c r="B8" s="5"/>
      <c r="C8" s="5"/>
      <c r="D8" s="10" t="s">
        <v>16</v>
      </c>
      <c r="E8" s="5">
        <v>11.1</v>
      </c>
      <c r="F8" s="26">
        <v>3</v>
      </c>
      <c r="G8" s="21">
        <v>31</v>
      </c>
      <c r="H8" s="22"/>
      <c r="I8" s="41"/>
      <c r="J8" s="42"/>
      <c r="K8" s="41"/>
      <c r="L8" s="41"/>
      <c r="M8" s="41"/>
      <c r="N8" s="46"/>
      <c r="O8" s="43"/>
      <c r="P8" s="43"/>
      <c r="Q8" s="43"/>
    </row>
    <row r="9" s="12" customFormat="1" customHeight="1" spans="1:17">
      <c r="A9" s="5"/>
      <c r="B9" s="5"/>
      <c r="C9" s="5"/>
      <c r="D9" s="10" t="s">
        <v>17</v>
      </c>
      <c r="E9" s="5">
        <v>11.1</v>
      </c>
      <c r="F9" s="26">
        <v>3</v>
      </c>
      <c r="G9" s="21">
        <v>27</v>
      </c>
      <c r="H9" s="22"/>
      <c r="I9" s="41"/>
      <c r="J9" s="42"/>
      <c r="K9" s="41"/>
      <c r="L9" s="41"/>
      <c r="M9" s="41"/>
      <c r="N9" s="46"/>
      <c r="O9" s="43"/>
      <c r="P9" s="43"/>
      <c r="Q9" s="43"/>
    </row>
    <row r="10" s="12" customFormat="1" customHeight="1" spans="1:17">
      <c r="A10" s="5"/>
      <c r="B10" s="5"/>
      <c r="C10" s="5"/>
      <c r="D10" s="10" t="s">
        <v>18</v>
      </c>
      <c r="E10" s="5">
        <v>11.1</v>
      </c>
      <c r="F10" s="26">
        <v>2</v>
      </c>
      <c r="G10" s="21">
        <v>28</v>
      </c>
      <c r="H10" s="22"/>
      <c r="I10" s="41"/>
      <c r="J10" s="42"/>
      <c r="K10" s="41"/>
      <c r="L10" s="41"/>
      <c r="M10" s="41"/>
      <c r="N10" s="46"/>
      <c r="O10" s="43"/>
      <c r="P10" s="43"/>
      <c r="Q10" s="43"/>
    </row>
    <row r="11" s="12" customFormat="1" customHeight="1" spans="1:17">
      <c r="A11" s="5"/>
      <c r="B11" s="1" t="s">
        <v>12</v>
      </c>
      <c r="C11" s="1"/>
      <c r="D11" s="1"/>
      <c r="E11" s="1"/>
      <c r="F11" s="27">
        <v>11</v>
      </c>
      <c r="G11" s="24">
        <v>120</v>
      </c>
      <c r="H11" s="22"/>
      <c r="I11" s="41"/>
      <c r="J11" s="42"/>
      <c r="K11" s="41"/>
      <c r="L11" s="41"/>
      <c r="M11" s="41"/>
      <c r="N11" s="46"/>
      <c r="O11" s="43"/>
      <c r="P11" s="43"/>
      <c r="Q11" s="43"/>
    </row>
    <row r="12" s="12" customFormat="1" customHeight="1" spans="1:18">
      <c r="A12" s="5">
        <v>3</v>
      </c>
      <c r="B12" s="5" t="s">
        <v>19</v>
      </c>
      <c r="C12" s="10" t="s">
        <v>20</v>
      </c>
      <c r="D12" s="10" t="s">
        <v>21</v>
      </c>
      <c r="E12" s="5">
        <v>11.38</v>
      </c>
      <c r="F12" s="23">
        <v>1</v>
      </c>
      <c r="G12" s="24">
        <v>576</v>
      </c>
      <c r="H12" s="22"/>
      <c r="I12" s="41"/>
      <c r="J12" s="42"/>
      <c r="K12" s="47"/>
      <c r="L12" s="47"/>
      <c r="M12" s="48"/>
      <c r="N12" s="43"/>
      <c r="O12" s="43"/>
      <c r="P12" s="43"/>
      <c r="Q12" s="43"/>
      <c r="R12" s="65"/>
    </row>
    <row r="13" s="12" customFormat="1" customHeight="1" spans="1:17">
      <c r="A13" s="5">
        <v>4</v>
      </c>
      <c r="B13" s="5" t="s">
        <v>22</v>
      </c>
      <c r="C13" s="10" t="s">
        <v>23</v>
      </c>
      <c r="D13" s="10" t="s">
        <v>24</v>
      </c>
      <c r="E13" s="5" t="s">
        <v>25</v>
      </c>
      <c r="F13" s="23">
        <v>1</v>
      </c>
      <c r="G13" s="24">
        <v>300</v>
      </c>
      <c r="H13" s="22"/>
      <c r="I13" s="41"/>
      <c r="J13" s="42"/>
      <c r="K13" s="47"/>
      <c r="L13" s="47"/>
      <c r="M13" s="47"/>
      <c r="N13" s="43"/>
      <c r="O13" s="43"/>
      <c r="P13" s="43"/>
      <c r="Q13" s="43"/>
    </row>
    <row r="14" s="12" customFormat="1" customHeight="1" spans="1:17">
      <c r="A14" s="5">
        <v>5</v>
      </c>
      <c r="B14" s="5" t="s">
        <v>26</v>
      </c>
      <c r="C14" s="10" t="s">
        <v>27</v>
      </c>
      <c r="D14" s="10" t="s">
        <v>27</v>
      </c>
      <c r="E14" s="5" t="s">
        <v>28</v>
      </c>
      <c r="F14" s="10">
        <v>1</v>
      </c>
      <c r="G14" s="21">
        <v>9</v>
      </c>
      <c r="H14" s="22"/>
      <c r="I14" s="41"/>
      <c r="J14" s="42"/>
      <c r="K14" s="49"/>
      <c r="L14" s="49"/>
      <c r="M14" s="48"/>
      <c r="N14" s="43"/>
      <c r="O14" s="43"/>
      <c r="P14" s="43"/>
      <c r="Q14" s="43"/>
    </row>
    <row r="15" s="12" customFormat="1" customHeight="1" spans="1:17">
      <c r="A15" s="5"/>
      <c r="B15" s="5"/>
      <c r="C15" s="10" t="s">
        <v>29</v>
      </c>
      <c r="D15" s="10" t="s">
        <v>29</v>
      </c>
      <c r="E15" s="5" t="s">
        <v>28</v>
      </c>
      <c r="F15" s="10">
        <v>1</v>
      </c>
      <c r="G15" s="21">
        <v>20</v>
      </c>
      <c r="H15" s="22"/>
      <c r="I15" s="41"/>
      <c r="J15" s="42"/>
      <c r="K15" s="49"/>
      <c r="L15" s="49"/>
      <c r="M15" s="48"/>
      <c r="N15" s="43"/>
      <c r="O15" s="43"/>
      <c r="P15" s="43"/>
      <c r="Q15" s="43"/>
    </row>
    <row r="16" s="12" customFormat="1" customHeight="1" spans="1:17">
      <c r="A16" s="5"/>
      <c r="B16" s="5"/>
      <c r="C16" s="10" t="s">
        <v>30</v>
      </c>
      <c r="D16" s="10" t="s">
        <v>30</v>
      </c>
      <c r="E16" s="5" t="s">
        <v>31</v>
      </c>
      <c r="F16" s="10">
        <v>2</v>
      </c>
      <c r="G16" s="21">
        <v>37</v>
      </c>
      <c r="H16" s="22"/>
      <c r="I16" s="41"/>
      <c r="J16" s="42"/>
      <c r="K16" s="49"/>
      <c r="L16" s="49"/>
      <c r="M16" s="48"/>
      <c r="N16" s="43"/>
      <c r="O16" s="43"/>
      <c r="P16" s="43"/>
      <c r="Q16" s="43"/>
    </row>
    <row r="17" s="12" customFormat="1" customHeight="1" spans="1:17">
      <c r="A17" s="5"/>
      <c r="B17" s="1" t="s">
        <v>12</v>
      </c>
      <c r="C17" s="1"/>
      <c r="D17" s="1"/>
      <c r="E17" s="1"/>
      <c r="F17" s="23">
        <v>7</v>
      </c>
      <c r="G17" s="24">
        <v>66</v>
      </c>
      <c r="H17" s="22"/>
      <c r="I17" s="41"/>
      <c r="J17" s="42"/>
      <c r="K17" s="49"/>
      <c r="L17" s="49"/>
      <c r="M17" s="48"/>
      <c r="N17" s="43"/>
      <c r="O17" s="43"/>
      <c r="P17" s="43"/>
      <c r="Q17" s="43"/>
    </row>
    <row r="18" s="12" customFormat="1" customHeight="1" spans="1:17">
      <c r="A18" s="5">
        <v>6</v>
      </c>
      <c r="B18" s="5" t="s">
        <v>32</v>
      </c>
      <c r="C18" s="10" t="s">
        <v>33</v>
      </c>
      <c r="D18" s="10" t="s">
        <v>34</v>
      </c>
      <c r="E18" s="28">
        <v>11.1</v>
      </c>
      <c r="F18" s="23">
        <v>3</v>
      </c>
      <c r="G18" s="24">
        <v>16</v>
      </c>
      <c r="H18" s="29"/>
      <c r="I18" s="50"/>
      <c r="J18" s="42"/>
      <c r="K18" s="41"/>
      <c r="L18" s="41"/>
      <c r="M18" s="41"/>
      <c r="N18" s="51"/>
      <c r="O18" s="43"/>
      <c r="P18" s="43"/>
      <c r="Q18" s="66"/>
    </row>
    <row r="19" s="12" customFormat="1" customHeight="1" spans="1:17">
      <c r="A19" s="5">
        <v>7</v>
      </c>
      <c r="B19" s="5" t="s">
        <v>35</v>
      </c>
      <c r="C19" s="10" t="s">
        <v>36</v>
      </c>
      <c r="D19" s="10" t="s">
        <v>37</v>
      </c>
      <c r="E19" s="120" t="s">
        <v>38</v>
      </c>
      <c r="F19" s="23">
        <v>1</v>
      </c>
      <c r="G19" s="24">
        <v>217</v>
      </c>
      <c r="H19" s="22"/>
      <c r="I19" s="41"/>
      <c r="J19" s="42"/>
      <c r="K19" s="41"/>
      <c r="L19" s="41"/>
      <c r="M19" s="41"/>
      <c r="N19" s="43"/>
      <c r="O19" s="43"/>
      <c r="P19" s="43"/>
      <c r="Q19" s="43"/>
    </row>
    <row r="20" s="12" customFormat="1" customHeight="1" spans="1:17">
      <c r="A20" s="5">
        <v>8</v>
      </c>
      <c r="B20" s="5" t="s">
        <v>39</v>
      </c>
      <c r="C20" s="10" t="s">
        <v>40</v>
      </c>
      <c r="D20" s="10" t="s">
        <v>40</v>
      </c>
      <c r="E20" s="5" t="s">
        <v>41</v>
      </c>
      <c r="F20" s="23">
        <v>3</v>
      </c>
      <c r="G20" s="24">
        <v>141</v>
      </c>
      <c r="H20" s="29"/>
      <c r="I20" s="50"/>
      <c r="J20" s="42"/>
      <c r="K20" s="41"/>
      <c r="L20" s="41"/>
      <c r="M20" s="41"/>
      <c r="N20" s="43"/>
      <c r="O20" s="43"/>
      <c r="P20" s="43"/>
      <c r="Q20" s="43"/>
    </row>
    <row r="21" s="12" customFormat="1" customHeight="1" spans="1:17">
      <c r="A21" s="5">
        <v>9</v>
      </c>
      <c r="B21" s="5" t="s">
        <v>42</v>
      </c>
      <c r="C21" s="10" t="s">
        <v>43</v>
      </c>
      <c r="D21" s="10" t="s">
        <v>43</v>
      </c>
      <c r="E21" s="30" t="s">
        <v>44</v>
      </c>
      <c r="F21" s="23">
        <v>1</v>
      </c>
      <c r="G21" s="24">
        <v>115</v>
      </c>
      <c r="H21" s="29"/>
      <c r="I21" s="50"/>
      <c r="J21" s="42"/>
      <c r="K21" s="41"/>
      <c r="L21" s="41"/>
      <c r="M21" s="41"/>
      <c r="N21" s="43"/>
      <c r="O21" s="43"/>
      <c r="P21" s="43"/>
      <c r="Q21" s="43"/>
    </row>
    <row r="22" s="12" customFormat="1" customHeight="1" spans="1:17">
      <c r="A22" s="5">
        <v>10</v>
      </c>
      <c r="B22" s="5" t="s">
        <v>45</v>
      </c>
      <c r="C22" s="10" t="s">
        <v>46</v>
      </c>
      <c r="D22" s="10" t="s">
        <v>46</v>
      </c>
      <c r="E22" s="5" t="s">
        <v>47</v>
      </c>
      <c r="F22" s="23">
        <v>3</v>
      </c>
      <c r="G22" s="24">
        <v>98</v>
      </c>
      <c r="H22" s="31"/>
      <c r="I22" s="49"/>
      <c r="J22" s="42"/>
      <c r="K22" s="49"/>
      <c r="L22" s="49"/>
      <c r="M22" s="49"/>
      <c r="N22" s="43"/>
      <c r="O22" s="43"/>
      <c r="P22" s="43"/>
      <c r="Q22" s="43"/>
    </row>
    <row r="23" s="12" customFormat="1" customHeight="1" spans="1:17">
      <c r="A23" s="5">
        <v>11</v>
      </c>
      <c r="B23" s="5" t="s">
        <v>48</v>
      </c>
      <c r="C23" s="10" t="s">
        <v>49</v>
      </c>
      <c r="D23" s="10" t="s">
        <v>50</v>
      </c>
      <c r="E23" s="10" t="s">
        <v>51</v>
      </c>
      <c r="F23" s="23">
        <v>2</v>
      </c>
      <c r="G23" s="24">
        <v>85</v>
      </c>
      <c r="H23" s="22"/>
      <c r="I23" s="41"/>
      <c r="J23" s="42"/>
      <c r="K23" s="41"/>
      <c r="L23" s="41"/>
      <c r="M23" s="41"/>
      <c r="N23" s="43"/>
      <c r="O23" s="43"/>
      <c r="P23" s="43"/>
      <c r="Q23" s="43"/>
    </row>
    <row r="24" s="12" customFormat="1" customHeight="1" spans="1:17">
      <c r="A24" s="5">
        <v>12</v>
      </c>
      <c r="B24" s="5" t="s">
        <v>52</v>
      </c>
      <c r="C24" s="5" t="s">
        <v>53</v>
      </c>
      <c r="D24" s="10" t="s">
        <v>54</v>
      </c>
      <c r="E24" s="5" t="s">
        <v>51</v>
      </c>
      <c r="F24" s="23">
        <v>2</v>
      </c>
      <c r="G24" s="24">
        <v>285</v>
      </c>
      <c r="H24" s="22"/>
      <c r="I24" s="41"/>
      <c r="J24" s="42"/>
      <c r="K24" s="41"/>
      <c r="L24" s="41"/>
      <c r="M24" s="41"/>
      <c r="N24" s="52"/>
      <c r="O24" s="43"/>
      <c r="P24" s="43"/>
      <c r="Q24" s="43"/>
    </row>
    <row r="25" s="12" customFormat="1" customHeight="1" spans="1:17">
      <c r="A25" s="5">
        <v>13</v>
      </c>
      <c r="B25" s="5" t="s">
        <v>55</v>
      </c>
      <c r="C25" s="5" t="s">
        <v>56</v>
      </c>
      <c r="D25" s="10" t="s">
        <v>56</v>
      </c>
      <c r="E25" s="30" t="s">
        <v>57</v>
      </c>
      <c r="F25" s="10">
        <v>3</v>
      </c>
      <c r="G25" s="21">
        <v>152</v>
      </c>
      <c r="H25" s="22"/>
      <c r="I25" s="41"/>
      <c r="J25" s="42"/>
      <c r="K25" s="44"/>
      <c r="L25" s="44"/>
      <c r="M25" s="45"/>
      <c r="N25" s="43"/>
      <c r="O25" s="43"/>
      <c r="P25" s="43"/>
      <c r="Q25" s="43"/>
    </row>
    <row r="26" s="12" customFormat="1" customHeight="1" spans="1:17">
      <c r="A26" s="5"/>
      <c r="B26" s="5"/>
      <c r="C26" s="10" t="s">
        <v>58</v>
      </c>
      <c r="D26" s="10" t="s">
        <v>58</v>
      </c>
      <c r="E26" s="30" t="s">
        <v>59</v>
      </c>
      <c r="F26" s="10">
        <v>3</v>
      </c>
      <c r="G26" s="21">
        <v>307</v>
      </c>
      <c r="H26" s="22"/>
      <c r="I26" s="41"/>
      <c r="J26" s="42"/>
      <c r="K26" s="44"/>
      <c r="L26" s="44"/>
      <c r="M26" s="45"/>
      <c r="N26" s="43"/>
      <c r="O26" s="43"/>
      <c r="P26" s="43"/>
      <c r="Q26" s="43"/>
    </row>
    <row r="27" s="12" customFormat="1" customHeight="1" spans="1:17">
      <c r="A27" s="5"/>
      <c r="B27" s="5"/>
      <c r="C27" s="10" t="s">
        <v>60</v>
      </c>
      <c r="D27" s="10" t="s">
        <v>60</v>
      </c>
      <c r="E27" s="30" t="s">
        <v>61</v>
      </c>
      <c r="F27" s="10">
        <v>3</v>
      </c>
      <c r="G27" s="21">
        <v>252</v>
      </c>
      <c r="H27" s="22"/>
      <c r="I27" s="41"/>
      <c r="J27" s="42"/>
      <c r="K27" s="44"/>
      <c r="L27" s="44"/>
      <c r="M27" s="45"/>
      <c r="N27" s="43"/>
      <c r="O27" s="43"/>
      <c r="P27" s="43"/>
      <c r="Q27" s="43"/>
    </row>
    <row r="28" s="12" customFormat="1" customHeight="1" spans="1:17">
      <c r="A28" s="5"/>
      <c r="B28" s="1" t="s">
        <v>12</v>
      </c>
      <c r="C28" s="1"/>
      <c r="D28" s="1"/>
      <c r="E28" s="1"/>
      <c r="F28" s="23">
        <v>9</v>
      </c>
      <c r="G28" s="24">
        <v>711</v>
      </c>
      <c r="H28" s="22"/>
      <c r="I28" s="41"/>
      <c r="J28" s="42"/>
      <c r="K28" s="44"/>
      <c r="L28" s="44"/>
      <c r="M28" s="45"/>
      <c r="N28" s="43"/>
      <c r="O28" s="43"/>
      <c r="P28" s="43"/>
      <c r="Q28" s="43"/>
    </row>
    <row r="29" s="12" customFormat="1" customHeight="1" spans="1:17">
      <c r="A29" s="5">
        <v>14</v>
      </c>
      <c r="B29" s="5" t="s">
        <v>62</v>
      </c>
      <c r="C29" s="5" t="s">
        <v>63</v>
      </c>
      <c r="D29" s="5" t="s">
        <v>63</v>
      </c>
      <c r="E29" s="30">
        <v>11.12</v>
      </c>
      <c r="F29" s="23">
        <v>3</v>
      </c>
      <c r="G29" s="24">
        <v>120</v>
      </c>
      <c r="H29" s="31"/>
      <c r="I29" s="49"/>
      <c r="J29" s="42"/>
      <c r="K29" s="48"/>
      <c r="L29" s="48"/>
      <c r="M29" s="48"/>
      <c r="N29" s="43"/>
      <c r="O29" s="43"/>
      <c r="P29" s="43"/>
      <c r="Q29" s="43"/>
    </row>
    <row r="30" s="12" customFormat="1" customHeight="1" spans="1:17">
      <c r="A30" s="5">
        <v>15</v>
      </c>
      <c r="B30" s="5" t="s">
        <v>64</v>
      </c>
      <c r="C30" s="10" t="s">
        <v>65</v>
      </c>
      <c r="D30" s="10" t="s">
        <v>65</v>
      </c>
      <c r="E30" s="5" t="s">
        <v>31</v>
      </c>
      <c r="F30" s="23">
        <v>1</v>
      </c>
      <c r="G30" s="24">
        <v>50</v>
      </c>
      <c r="H30" s="32"/>
      <c r="I30" s="53"/>
      <c r="J30" s="42"/>
      <c r="K30" s="54"/>
      <c r="L30" s="55"/>
      <c r="M30" s="55"/>
      <c r="N30" s="43"/>
      <c r="O30" s="43"/>
      <c r="P30" s="43"/>
      <c r="Q30" s="43"/>
    </row>
    <row r="31" s="12" customFormat="1" customHeight="1" spans="1:17">
      <c r="A31" s="5">
        <v>16</v>
      </c>
      <c r="B31" s="10" t="s">
        <v>66</v>
      </c>
      <c r="C31" s="10" t="s">
        <v>67</v>
      </c>
      <c r="D31" s="10" t="s">
        <v>67</v>
      </c>
      <c r="E31" s="5" t="s">
        <v>68</v>
      </c>
      <c r="F31" s="23">
        <v>1</v>
      </c>
      <c r="G31" s="24">
        <v>33</v>
      </c>
      <c r="H31" s="31"/>
      <c r="I31" s="49"/>
      <c r="J31" s="42"/>
      <c r="K31" s="56"/>
      <c r="L31" s="56"/>
      <c r="M31" s="56"/>
      <c r="N31" s="57"/>
      <c r="O31" s="43"/>
      <c r="P31" s="43"/>
      <c r="Q31" s="43"/>
    </row>
    <row r="32" s="13" customFormat="1" customHeight="1" spans="1:17">
      <c r="A32" s="10">
        <v>17</v>
      </c>
      <c r="B32" s="10" t="s">
        <v>69</v>
      </c>
      <c r="C32" s="10" t="s">
        <v>70</v>
      </c>
      <c r="D32" s="10" t="s">
        <v>71</v>
      </c>
      <c r="E32" s="10" t="s">
        <v>72</v>
      </c>
      <c r="F32" s="10">
        <v>2</v>
      </c>
      <c r="G32" s="21">
        <v>12</v>
      </c>
      <c r="H32" s="31"/>
      <c r="I32" s="49"/>
      <c r="J32" s="42"/>
      <c r="K32" s="58"/>
      <c r="L32" s="58"/>
      <c r="M32" s="58"/>
      <c r="N32" s="59"/>
      <c r="O32" s="60"/>
      <c r="P32" s="61"/>
      <c r="Q32" s="60"/>
    </row>
    <row r="33" s="13" customFormat="1" customHeight="1" spans="1:17">
      <c r="A33" s="10"/>
      <c r="B33" s="10"/>
      <c r="C33" s="10"/>
      <c r="D33" s="10" t="s">
        <v>73</v>
      </c>
      <c r="E33" s="10" t="s">
        <v>72</v>
      </c>
      <c r="F33" s="10">
        <v>3</v>
      </c>
      <c r="G33" s="21">
        <v>6</v>
      </c>
      <c r="H33" s="33"/>
      <c r="I33" s="62"/>
      <c r="J33" s="42"/>
      <c r="K33" s="58"/>
      <c r="L33" s="58"/>
      <c r="M33" s="58"/>
      <c r="N33" s="43"/>
      <c r="O33" s="60"/>
      <c r="P33" s="61"/>
      <c r="Q33" s="60"/>
    </row>
    <row r="34" s="13" customFormat="1" customHeight="1" spans="1:17">
      <c r="A34" s="10"/>
      <c r="B34" s="10"/>
      <c r="C34" s="10"/>
      <c r="D34" s="10" t="s">
        <v>74</v>
      </c>
      <c r="E34" s="10" t="s">
        <v>72</v>
      </c>
      <c r="F34" s="10">
        <v>3</v>
      </c>
      <c r="G34" s="21">
        <v>13</v>
      </c>
      <c r="H34" s="31"/>
      <c r="I34" s="49"/>
      <c r="J34" s="42"/>
      <c r="K34" s="58"/>
      <c r="L34" s="58"/>
      <c r="M34" s="58"/>
      <c r="N34" s="59"/>
      <c r="O34" s="60"/>
      <c r="P34" s="61"/>
      <c r="Q34" s="60"/>
    </row>
    <row r="35" s="13" customFormat="1" customHeight="1" spans="1:17">
      <c r="A35" s="10"/>
      <c r="B35" s="10"/>
      <c r="C35" s="10"/>
      <c r="D35" s="10" t="s">
        <v>75</v>
      </c>
      <c r="E35" s="10" t="s">
        <v>72</v>
      </c>
      <c r="F35" s="10">
        <v>2</v>
      </c>
      <c r="G35" s="21">
        <v>4</v>
      </c>
      <c r="H35" s="31"/>
      <c r="I35" s="49"/>
      <c r="J35" s="42"/>
      <c r="K35" s="58"/>
      <c r="L35" s="58"/>
      <c r="M35" s="58"/>
      <c r="N35" s="59"/>
      <c r="O35" s="60"/>
      <c r="P35" s="61"/>
      <c r="Q35" s="60"/>
    </row>
    <row r="36" s="13" customFormat="1" customHeight="1" spans="1:17">
      <c r="A36" s="10"/>
      <c r="B36" s="10"/>
      <c r="C36" s="10"/>
      <c r="D36" s="10" t="s">
        <v>76</v>
      </c>
      <c r="E36" s="10" t="s">
        <v>72</v>
      </c>
      <c r="F36" s="10">
        <v>1</v>
      </c>
      <c r="G36" s="21">
        <v>4</v>
      </c>
      <c r="H36" s="31"/>
      <c r="I36" s="49"/>
      <c r="J36" s="42"/>
      <c r="K36" s="58"/>
      <c r="L36" s="58"/>
      <c r="M36" s="58"/>
      <c r="N36" s="59"/>
      <c r="O36" s="60"/>
      <c r="P36" s="61"/>
      <c r="Q36" s="60"/>
    </row>
    <row r="37" s="13" customFormat="1" customHeight="1" spans="1:17">
      <c r="A37" s="10"/>
      <c r="B37" s="10"/>
      <c r="C37" s="10"/>
      <c r="D37" s="10" t="s">
        <v>77</v>
      </c>
      <c r="E37" s="10" t="s">
        <v>72</v>
      </c>
      <c r="F37" s="10">
        <v>3</v>
      </c>
      <c r="G37" s="21">
        <v>27</v>
      </c>
      <c r="H37" s="31"/>
      <c r="I37" s="49"/>
      <c r="J37" s="42"/>
      <c r="K37" s="58"/>
      <c r="L37" s="58"/>
      <c r="M37" s="58"/>
      <c r="N37" s="59"/>
      <c r="O37" s="60"/>
      <c r="P37" s="61"/>
      <c r="Q37" s="60"/>
    </row>
    <row r="38" s="13" customFormat="1" customHeight="1" spans="1:17">
      <c r="A38" s="10"/>
      <c r="B38" s="10"/>
      <c r="C38" s="10"/>
      <c r="D38" s="10" t="s">
        <v>78</v>
      </c>
      <c r="E38" s="10" t="s">
        <v>72</v>
      </c>
      <c r="F38" s="10">
        <v>3</v>
      </c>
      <c r="G38" s="21">
        <v>39</v>
      </c>
      <c r="H38" s="33"/>
      <c r="I38" s="62"/>
      <c r="J38" s="42"/>
      <c r="K38" s="58"/>
      <c r="L38" s="58"/>
      <c r="M38" s="58"/>
      <c r="N38" s="43"/>
      <c r="O38" s="60"/>
      <c r="P38" s="61"/>
      <c r="Q38" s="60"/>
    </row>
    <row r="39" s="13" customFormat="1" customHeight="1" spans="1:17">
      <c r="A39" s="10"/>
      <c r="B39" s="10"/>
      <c r="C39" s="10"/>
      <c r="D39" s="10" t="s">
        <v>79</v>
      </c>
      <c r="E39" s="10" t="s">
        <v>72</v>
      </c>
      <c r="F39" s="10">
        <v>3</v>
      </c>
      <c r="G39" s="21">
        <v>22</v>
      </c>
      <c r="H39" s="33"/>
      <c r="I39" s="62"/>
      <c r="J39" s="42"/>
      <c r="K39" s="58"/>
      <c r="L39" s="58"/>
      <c r="M39" s="58"/>
      <c r="N39" s="43"/>
      <c r="O39" s="60"/>
      <c r="P39" s="61"/>
      <c r="Q39" s="60"/>
    </row>
    <row r="40" s="13" customFormat="1" customHeight="1" spans="1:17">
      <c r="A40" s="10"/>
      <c r="B40" s="10"/>
      <c r="C40" s="10"/>
      <c r="D40" s="10" t="s">
        <v>80</v>
      </c>
      <c r="E40" s="10" t="s">
        <v>72</v>
      </c>
      <c r="F40" s="10">
        <v>3</v>
      </c>
      <c r="G40" s="21">
        <v>27</v>
      </c>
      <c r="H40" s="31"/>
      <c r="I40" s="49"/>
      <c r="J40" s="42"/>
      <c r="K40" s="58"/>
      <c r="L40" s="58"/>
      <c r="M40" s="58"/>
      <c r="N40" s="59"/>
      <c r="O40" s="60"/>
      <c r="P40" s="61"/>
      <c r="Q40" s="60"/>
    </row>
    <row r="41" s="13" customFormat="1" customHeight="1" spans="1:17">
      <c r="A41" s="10"/>
      <c r="B41" s="10"/>
      <c r="C41" s="10"/>
      <c r="D41" s="10" t="s">
        <v>81</v>
      </c>
      <c r="E41" s="10" t="s">
        <v>72</v>
      </c>
      <c r="F41" s="10">
        <v>1</v>
      </c>
      <c r="G41" s="21">
        <v>8</v>
      </c>
      <c r="H41" s="31"/>
      <c r="I41" s="49"/>
      <c r="J41" s="42"/>
      <c r="K41" s="58"/>
      <c r="L41" s="58"/>
      <c r="M41" s="58"/>
      <c r="N41" s="59"/>
      <c r="O41" s="60"/>
      <c r="P41" s="61"/>
      <c r="Q41" s="60"/>
    </row>
    <row r="42" s="13" customFormat="1" customHeight="1" spans="1:17">
      <c r="A42" s="10"/>
      <c r="B42" s="10"/>
      <c r="C42" s="10"/>
      <c r="D42" s="10" t="s">
        <v>82</v>
      </c>
      <c r="E42" s="10" t="s">
        <v>72</v>
      </c>
      <c r="F42" s="10">
        <v>3</v>
      </c>
      <c r="G42" s="21">
        <v>27</v>
      </c>
      <c r="H42" s="33"/>
      <c r="I42" s="62"/>
      <c r="J42" s="42"/>
      <c r="K42" s="58"/>
      <c r="L42" s="58"/>
      <c r="M42" s="58"/>
      <c r="N42" s="43"/>
      <c r="O42" s="60"/>
      <c r="P42" s="61"/>
      <c r="Q42" s="60"/>
    </row>
    <row r="43" s="13" customFormat="1" customHeight="1" spans="1:17">
      <c r="A43" s="10"/>
      <c r="B43" s="10"/>
      <c r="C43" s="10"/>
      <c r="D43" s="10" t="s">
        <v>83</v>
      </c>
      <c r="E43" s="10" t="s">
        <v>72</v>
      </c>
      <c r="F43" s="10">
        <v>3</v>
      </c>
      <c r="G43" s="21">
        <v>43</v>
      </c>
      <c r="H43" s="31"/>
      <c r="I43" s="49"/>
      <c r="J43" s="42"/>
      <c r="K43" s="58"/>
      <c r="L43" s="58"/>
      <c r="M43" s="58"/>
      <c r="N43" s="59"/>
      <c r="O43" s="60"/>
      <c r="P43" s="61"/>
      <c r="Q43" s="60"/>
    </row>
    <row r="44" s="13" customFormat="1" customHeight="1" spans="1:17">
      <c r="A44" s="10"/>
      <c r="B44" s="10"/>
      <c r="C44" s="10"/>
      <c r="D44" s="10" t="s">
        <v>84</v>
      </c>
      <c r="E44" s="10" t="s">
        <v>72</v>
      </c>
      <c r="F44" s="10">
        <v>3</v>
      </c>
      <c r="G44" s="21">
        <v>34</v>
      </c>
      <c r="H44" s="33"/>
      <c r="I44" s="62"/>
      <c r="J44" s="42"/>
      <c r="K44" s="58"/>
      <c r="L44" s="58"/>
      <c r="M44" s="58"/>
      <c r="N44" s="43"/>
      <c r="O44" s="60"/>
      <c r="P44" s="61"/>
      <c r="Q44" s="60"/>
    </row>
    <row r="45" s="13" customFormat="1" customHeight="1" spans="1:17">
      <c r="A45" s="10"/>
      <c r="B45" s="10"/>
      <c r="C45" s="10"/>
      <c r="D45" s="10" t="s">
        <v>85</v>
      </c>
      <c r="E45" s="10" t="s">
        <v>72</v>
      </c>
      <c r="F45" s="10">
        <v>3</v>
      </c>
      <c r="G45" s="21">
        <v>44</v>
      </c>
      <c r="H45" s="33"/>
      <c r="I45" s="62"/>
      <c r="J45" s="42"/>
      <c r="K45" s="58"/>
      <c r="L45" s="58"/>
      <c r="M45" s="58"/>
      <c r="N45" s="43"/>
      <c r="O45" s="60"/>
      <c r="P45" s="61"/>
      <c r="Q45" s="60"/>
    </row>
    <row r="46" s="13" customFormat="1" customHeight="1" spans="1:17">
      <c r="A46" s="10"/>
      <c r="B46" s="10"/>
      <c r="C46" s="10"/>
      <c r="D46" s="10" t="s">
        <v>86</v>
      </c>
      <c r="E46" s="10" t="s">
        <v>72</v>
      </c>
      <c r="F46" s="10">
        <v>3</v>
      </c>
      <c r="G46" s="21">
        <v>34</v>
      </c>
      <c r="H46" s="31"/>
      <c r="I46" s="49"/>
      <c r="J46" s="42"/>
      <c r="K46" s="58"/>
      <c r="L46" s="58"/>
      <c r="M46" s="58"/>
      <c r="N46" s="59"/>
      <c r="O46" s="60"/>
      <c r="P46" s="61"/>
      <c r="Q46" s="60"/>
    </row>
    <row r="47" s="13" customFormat="1" customHeight="1" spans="1:17">
      <c r="A47" s="10"/>
      <c r="B47" s="10"/>
      <c r="C47" s="10"/>
      <c r="D47" s="10" t="s">
        <v>87</v>
      </c>
      <c r="E47" s="10" t="s">
        <v>72</v>
      </c>
      <c r="F47" s="10">
        <v>3</v>
      </c>
      <c r="G47" s="21">
        <v>53</v>
      </c>
      <c r="H47" s="31"/>
      <c r="I47" s="49"/>
      <c r="J47" s="42"/>
      <c r="K47" s="58"/>
      <c r="L47" s="58"/>
      <c r="M47" s="58"/>
      <c r="N47" s="59"/>
      <c r="O47" s="60"/>
      <c r="P47" s="61"/>
      <c r="Q47" s="60"/>
    </row>
    <row r="48" s="13" customFormat="1" customHeight="1" spans="1:17">
      <c r="A48" s="10"/>
      <c r="B48" s="10"/>
      <c r="C48" s="10"/>
      <c r="D48" s="10" t="s">
        <v>88</v>
      </c>
      <c r="E48" s="10" t="s">
        <v>72</v>
      </c>
      <c r="F48" s="10">
        <v>1</v>
      </c>
      <c r="G48" s="21">
        <v>16</v>
      </c>
      <c r="H48" s="31"/>
      <c r="I48" s="49"/>
      <c r="J48" s="42"/>
      <c r="K48" s="58"/>
      <c r="L48" s="58"/>
      <c r="M48" s="58"/>
      <c r="N48" s="59"/>
      <c r="O48" s="60"/>
      <c r="P48" s="61"/>
      <c r="Q48" s="60"/>
    </row>
    <row r="49" s="13" customFormat="1" customHeight="1" spans="1:17">
      <c r="A49" s="10"/>
      <c r="B49" s="10"/>
      <c r="C49" s="10"/>
      <c r="D49" s="10" t="s">
        <v>89</v>
      </c>
      <c r="E49" s="10" t="s">
        <v>72</v>
      </c>
      <c r="F49" s="10">
        <v>2</v>
      </c>
      <c r="G49" s="21">
        <v>31</v>
      </c>
      <c r="H49" s="31"/>
      <c r="I49" s="49"/>
      <c r="J49" s="42"/>
      <c r="K49" s="58"/>
      <c r="L49" s="58"/>
      <c r="M49" s="58"/>
      <c r="N49" s="59"/>
      <c r="O49" s="60"/>
      <c r="P49" s="61"/>
      <c r="Q49" s="60"/>
    </row>
    <row r="50" s="13" customFormat="1" customHeight="1" spans="1:17">
      <c r="A50" s="10"/>
      <c r="B50" s="10"/>
      <c r="C50" s="10"/>
      <c r="D50" s="10" t="s">
        <v>90</v>
      </c>
      <c r="E50" s="10" t="s">
        <v>72</v>
      </c>
      <c r="F50" s="10">
        <v>2</v>
      </c>
      <c r="G50" s="21">
        <v>26</v>
      </c>
      <c r="H50" s="31"/>
      <c r="I50" s="49"/>
      <c r="J50" s="42"/>
      <c r="K50" s="58"/>
      <c r="L50" s="58"/>
      <c r="M50" s="58"/>
      <c r="N50" s="59"/>
      <c r="O50" s="60"/>
      <c r="P50" s="61"/>
      <c r="Q50" s="60"/>
    </row>
    <row r="51" s="13" customFormat="1" customHeight="1" spans="1:17">
      <c r="A51" s="10"/>
      <c r="B51" s="10"/>
      <c r="C51" s="10"/>
      <c r="D51" s="10" t="s">
        <v>91</v>
      </c>
      <c r="E51" s="10" t="s">
        <v>72</v>
      </c>
      <c r="F51" s="10">
        <v>3</v>
      </c>
      <c r="G51" s="21">
        <v>21</v>
      </c>
      <c r="H51" s="31"/>
      <c r="I51" s="49"/>
      <c r="J51" s="42"/>
      <c r="K51" s="58"/>
      <c r="L51" s="58"/>
      <c r="M51" s="58"/>
      <c r="N51" s="59"/>
      <c r="O51" s="60"/>
      <c r="P51" s="61"/>
      <c r="Q51" s="60"/>
    </row>
    <row r="52" s="13" customFormat="1" customHeight="1" spans="1:17">
      <c r="A52" s="10"/>
      <c r="B52" s="10"/>
      <c r="C52" s="10"/>
      <c r="D52" s="10" t="s">
        <v>92</v>
      </c>
      <c r="E52" s="10" t="s">
        <v>72</v>
      </c>
      <c r="F52" s="10">
        <v>3</v>
      </c>
      <c r="G52" s="21">
        <v>29</v>
      </c>
      <c r="H52" s="31"/>
      <c r="I52" s="49"/>
      <c r="J52" s="42"/>
      <c r="K52" s="58"/>
      <c r="L52" s="58"/>
      <c r="M52" s="58"/>
      <c r="N52" s="59"/>
      <c r="O52" s="60"/>
      <c r="P52" s="61"/>
      <c r="Q52" s="60"/>
    </row>
    <row r="53" s="13" customFormat="1" customHeight="1" spans="1:17">
      <c r="A53" s="10"/>
      <c r="B53" s="10"/>
      <c r="C53" s="10"/>
      <c r="D53" s="10" t="s">
        <v>93</v>
      </c>
      <c r="E53" s="10" t="s">
        <v>72</v>
      </c>
      <c r="F53" s="10">
        <v>3</v>
      </c>
      <c r="G53" s="21">
        <v>23</v>
      </c>
      <c r="H53" s="33"/>
      <c r="I53" s="62"/>
      <c r="J53" s="42"/>
      <c r="K53" s="58"/>
      <c r="L53" s="58"/>
      <c r="M53" s="58"/>
      <c r="N53" s="43"/>
      <c r="O53" s="60"/>
      <c r="P53" s="61"/>
      <c r="Q53" s="60"/>
    </row>
    <row r="54" s="13" customFormat="1" customHeight="1" spans="1:17">
      <c r="A54" s="10"/>
      <c r="B54" s="10"/>
      <c r="C54" s="10" t="s">
        <v>94</v>
      </c>
      <c r="D54" s="10" t="s">
        <v>95</v>
      </c>
      <c r="E54" s="10" t="s">
        <v>96</v>
      </c>
      <c r="F54" s="10">
        <v>1</v>
      </c>
      <c r="G54" s="21">
        <v>2</v>
      </c>
      <c r="H54" s="31"/>
      <c r="I54" s="49"/>
      <c r="J54" s="42"/>
      <c r="K54" s="58"/>
      <c r="L54" s="58"/>
      <c r="M54" s="58"/>
      <c r="N54" s="59"/>
      <c r="O54" s="60"/>
      <c r="P54" s="61"/>
      <c r="Q54" s="60"/>
    </row>
    <row r="55" s="13" customFormat="1" customHeight="1" spans="1:17">
      <c r="A55" s="10"/>
      <c r="B55" s="10"/>
      <c r="C55" s="10"/>
      <c r="D55" s="10" t="s">
        <v>97</v>
      </c>
      <c r="E55" s="10" t="s">
        <v>96</v>
      </c>
      <c r="F55" s="10">
        <v>3</v>
      </c>
      <c r="G55" s="21">
        <v>11</v>
      </c>
      <c r="H55" s="31"/>
      <c r="I55" s="49"/>
      <c r="J55" s="42"/>
      <c r="K55" s="58"/>
      <c r="L55" s="58"/>
      <c r="M55" s="58"/>
      <c r="N55" s="59"/>
      <c r="O55" s="60"/>
      <c r="P55" s="61"/>
      <c r="Q55" s="60"/>
    </row>
    <row r="56" s="13" customFormat="1" customHeight="1" spans="1:17">
      <c r="A56" s="10"/>
      <c r="B56" s="10"/>
      <c r="C56" s="10"/>
      <c r="D56" s="10" t="s">
        <v>98</v>
      </c>
      <c r="E56" s="10" t="s">
        <v>96</v>
      </c>
      <c r="F56" s="10">
        <v>1</v>
      </c>
      <c r="G56" s="21">
        <v>3</v>
      </c>
      <c r="H56" s="31"/>
      <c r="I56" s="49"/>
      <c r="J56" s="42"/>
      <c r="K56" s="58"/>
      <c r="L56" s="58"/>
      <c r="M56" s="58"/>
      <c r="N56" s="59"/>
      <c r="O56" s="60"/>
      <c r="P56" s="61"/>
      <c r="Q56" s="60"/>
    </row>
    <row r="57" s="13" customFormat="1" customHeight="1" spans="1:17">
      <c r="A57" s="10"/>
      <c r="B57" s="23" t="s">
        <v>12</v>
      </c>
      <c r="C57" s="23"/>
      <c r="D57" s="23"/>
      <c r="E57" s="23"/>
      <c r="F57" s="23">
        <f>SUM(F32:F56)</f>
        <v>61</v>
      </c>
      <c r="G57" s="24">
        <v>561</v>
      </c>
      <c r="H57" s="31"/>
      <c r="I57" s="49"/>
      <c r="J57" s="42"/>
      <c r="K57" s="58"/>
      <c r="L57" s="58"/>
      <c r="M57" s="58"/>
      <c r="N57" s="59"/>
      <c r="O57" s="60"/>
      <c r="P57" s="61"/>
      <c r="Q57" s="60"/>
    </row>
    <row r="58" s="12" customFormat="1" customHeight="1" spans="1:17">
      <c r="A58" s="5">
        <v>18</v>
      </c>
      <c r="B58" s="10" t="s">
        <v>99</v>
      </c>
      <c r="C58" s="34" t="s">
        <v>100</v>
      </c>
      <c r="D58" s="10" t="s">
        <v>100</v>
      </c>
      <c r="E58" s="5" t="s">
        <v>96</v>
      </c>
      <c r="F58" s="10">
        <v>3</v>
      </c>
      <c r="G58" s="21">
        <v>6</v>
      </c>
      <c r="H58" s="35"/>
      <c r="I58" s="63"/>
      <c r="J58" s="42"/>
      <c r="K58" s="63"/>
      <c r="L58" s="63"/>
      <c r="M58" s="63"/>
      <c r="N58" s="57"/>
      <c r="O58" s="43"/>
      <c r="P58" s="43"/>
      <c r="Q58" s="43"/>
    </row>
    <row r="59" s="12" customFormat="1" customHeight="1" spans="1:17">
      <c r="A59" s="5"/>
      <c r="B59" s="10"/>
      <c r="C59" s="34" t="s">
        <v>101</v>
      </c>
      <c r="D59" s="10" t="s">
        <v>101</v>
      </c>
      <c r="E59" s="5" t="s">
        <v>96</v>
      </c>
      <c r="F59" s="10">
        <v>3</v>
      </c>
      <c r="G59" s="21">
        <v>7</v>
      </c>
      <c r="H59" s="35"/>
      <c r="I59" s="63"/>
      <c r="J59" s="42"/>
      <c r="K59" s="63"/>
      <c r="L59" s="63"/>
      <c r="M59" s="63"/>
      <c r="N59" s="57"/>
      <c r="O59" s="43"/>
      <c r="P59" s="43"/>
      <c r="Q59" s="43"/>
    </row>
    <row r="60" s="12" customFormat="1" customHeight="1" spans="1:17">
      <c r="A60" s="5"/>
      <c r="B60" s="10"/>
      <c r="C60" s="34" t="s">
        <v>102</v>
      </c>
      <c r="D60" s="10" t="s">
        <v>102</v>
      </c>
      <c r="E60" s="5" t="s">
        <v>96</v>
      </c>
      <c r="F60" s="10">
        <v>3</v>
      </c>
      <c r="G60" s="21">
        <v>7</v>
      </c>
      <c r="H60" s="35"/>
      <c r="I60" s="63"/>
      <c r="J60" s="42"/>
      <c r="K60" s="63"/>
      <c r="L60" s="63"/>
      <c r="M60" s="63"/>
      <c r="N60" s="57"/>
      <c r="O60" s="43"/>
      <c r="P60" s="43"/>
      <c r="Q60" s="43"/>
    </row>
    <row r="61" s="12" customFormat="1" customHeight="1" spans="1:17">
      <c r="A61" s="5"/>
      <c r="B61" s="1" t="s">
        <v>12</v>
      </c>
      <c r="C61" s="1"/>
      <c r="D61" s="1"/>
      <c r="E61" s="1"/>
      <c r="F61" s="23">
        <v>9</v>
      </c>
      <c r="G61" s="24">
        <v>20</v>
      </c>
      <c r="H61" s="35"/>
      <c r="I61" s="63"/>
      <c r="J61" s="42"/>
      <c r="K61" s="63"/>
      <c r="L61" s="63"/>
      <c r="M61" s="63"/>
      <c r="N61" s="57"/>
      <c r="O61" s="43"/>
      <c r="P61" s="43"/>
      <c r="Q61" s="43"/>
    </row>
    <row r="62" s="12" customFormat="1" customHeight="1" spans="1:17">
      <c r="A62" s="5">
        <v>19</v>
      </c>
      <c r="B62" s="5" t="s">
        <v>103</v>
      </c>
      <c r="C62" s="10" t="s">
        <v>104</v>
      </c>
      <c r="D62" s="10" t="s">
        <v>104</v>
      </c>
      <c r="E62" s="5" t="s">
        <v>105</v>
      </c>
      <c r="F62" s="23">
        <v>3</v>
      </c>
      <c r="G62" s="24">
        <v>31</v>
      </c>
      <c r="H62" s="32"/>
      <c r="I62" s="53"/>
      <c r="J62" s="42"/>
      <c r="K62" s="54"/>
      <c r="L62" s="55"/>
      <c r="M62" s="55"/>
      <c r="N62" s="55"/>
      <c r="O62" s="64"/>
      <c r="P62" s="64"/>
      <c r="Q62" s="40"/>
    </row>
    <row r="63" s="12" customFormat="1" customHeight="1" spans="1:17">
      <c r="A63" s="5">
        <v>20</v>
      </c>
      <c r="B63" s="5" t="s">
        <v>106</v>
      </c>
      <c r="C63" s="10" t="s">
        <v>107</v>
      </c>
      <c r="D63" s="10" t="s">
        <v>107</v>
      </c>
      <c r="E63" s="5" t="s">
        <v>108</v>
      </c>
      <c r="F63" s="10">
        <v>3</v>
      </c>
      <c r="G63" s="21">
        <v>429</v>
      </c>
      <c r="H63" s="35"/>
      <c r="I63" s="63"/>
      <c r="J63" s="42"/>
      <c r="K63" s="50"/>
      <c r="L63" s="50"/>
      <c r="M63" s="50"/>
      <c r="N63" s="43"/>
      <c r="O63" s="43"/>
      <c r="P63" s="52"/>
      <c r="Q63" s="43"/>
    </row>
    <row r="64" s="12" customFormat="1" customHeight="1" spans="1:17">
      <c r="A64" s="5"/>
      <c r="B64" s="5"/>
      <c r="C64" s="10" t="s">
        <v>109</v>
      </c>
      <c r="D64" s="10" t="s">
        <v>109</v>
      </c>
      <c r="E64" s="30" t="s">
        <v>110</v>
      </c>
      <c r="F64" s="10">
        <v>3</v>
      </c>
      <c r="G64" s="21">
        <v>19</v>
      </c>
      <c r="H64" s="35"/>
      <c r="I64" s="63"/>
      <c r="J64" s="42"/>
      <c r="K64" s="50"/>
      <c r="L64" s="50"/>
      <c r="M64" s="50"/>
      <c r="N64" s="43"/>
      <c r="O64" s="43"/>
      <c r="P64" s="52"/>
      <c r="Q64" s="43"/>
    </row>
    <row r="65" s="12" customFormat="1" customHeight="1" spans="1:17">
      <c r="A65" s="5"/>
      <c r="B65" s="5"/>
      <c r="C65" s="10" t="s">
        <v>111</v>
      </c>
      <c r="D65" s="10" t="s">
        <v>111</v>
      </c>
      <c r="E65" s="30" t="s">
        <v>110</v>
      </c>
      <c r="F65" s="10">
        <v>3</v>
      </c>
      <c r="G65" s="21">
        <v>48</v>
      </c>
      <c r="H65" s="22"/>
      <c r="I65" s="41"/>
      <c r="J65" s="42"/>
      <c r="K65" s="50"/>
      <c r="L65" s="50"/>
      <c r="M65" s="50"/>
      <c r="N65" s="52"/>
      <c r="O65" s="43"/>
      <c r="P65" s="52"/>
      <c r="Q65" s="43"/>
    </row>
    <row r="66" s="12" customFormat="1" customHeight="1" spans="1:17">
      <c r="A66" s="5"/>
      <c r="B66" s="5"/>
      <c r="C66" s="10" t="s">
        <v>112</v>
      </c>
      <c r="D66" s="10" t="s">
        <v>112</v>
      </c>
      <c r="E66" s="30" t="s">
        <v>113</v>
      </c>
      <c r="F66" s="10">
        <v>3</v>
      </c>
      <c r="G66" s="21">
        <v>103</v>
      </c>
      <c r="H66" s="35"/>
      <c r="I66" s="63"/>
      <c r="J66" s="42"/>
      <c r="K66" s="50"/>
      <c r="L66" s="50"/>
      <c r="M66" s="50"/>
      <c r="N66" s="43"/>
      <c r="O66" s="43"/>
      <c r="P66" s="52"/>
      <c r="Q66" s="43"/>
    </row>
    <row r="67" s="12" customFormat="1" customHeight="1" spans="1:17">
      <c r="A67" s="5"/>
      <c r="B67" s="5"/>
      <c r="C67" s="10" t="s">
        <v>114</v>
      </c>
      <c r="D67" s="10" t="s">
        <v>114</v>
      </c>
      <c r="E67" s="30" t="s">
        <v>113</v>
      </c>
      <c r="F67" s="10">
        <v>3</v>
      </c>
      <c r="G67" s="21">
        <v>63</v>
      </c>
      <c r="H67" s="35"/>
      <c r="I67" s="63"/>
      <c r="J67" s="42"/>
      <c r="K67" s="50"/>
      <c r="L67" s="50"/>
      <c r="M67" s="50"/>
      <c r="N67" s="43"/>
      <c r="O67" s="43"/>
      <c r="P67" s="52"/>
      <c r="Q67" s="43"/>
    </row>
    <row r="68" s="12" customFormat="1" customHeight="1" spans="1:17">
      <c r="A68" s="5"/>
      <c r="B68" s="1" t="s">
        <v>12</v>
      </c>
      <c r="C68" s="1"/>
      <c r="D68" s="1"/>
      <c r="E68" s="1"/>
      <c r="F68" s="23">
        <v>18</v>
      </c>
      <c r="G68" s="24">
        <v>662</v>
      </c>
      <c r="H68" s="35"/>
      <c r="I68" s="63"/>
      <c r="J68" s="42"/>
      <c r="K68" s="50"/>
      <c r="L68" s="50"/>
      <c r="M68" s="50"/>
      <c r="N68" s="43"/>
      <c r="O68" s="43"/>
      <c r="P68" s="52"/>
      <c r="Q68" s="43"/>
    </row>
    <row r="69" customHeight="1" spans="1:17">
      <c r="A69" s="67">
        <v>21</v>
      </c>
      <c r="B69" s="68" t="s">
        <v>115</v>
      </c>
      <c r="C69" s="68" t="s">
        <v>116</v>
      </c>
      <c r="D69" s="69" t="s">
        <v>117</v>
      </c>
      <c r="E69" s="67" t="s">
        <v>118</v>
      </c>
      <c r="F69" s="67">
        <v>2</v>
      </c>
      <c r="G69" s="21">
        <v>93</v>
      </c>
      <c r="H69" s="70"/>
      <c r="I69" s="88"/>
      <c r="J69" s="42"/>
      <c r="K69" s="89"/>
      <c r="L69" s="89"/>
      <c r="M69" s="89"/>
      <c r="N69" s="90"/>
      <c r="O69" s="91"/>
      <c r="P69" s="91"/>
      <c r="Q69" s="100"/>
    </row>
    <row r="70" customHeight="1" spans="1:17">
      <c r="A70" s="67"/>
      <c r="B70" s="71"/>
      <c r="C70" s="71"/>
      <c r="D70" s="69" t="s">
        <v>117</v>
      </c>
      <c r="E70" s="67" t="s">
        <v>118</v>
      </c>
      <c r="F70" s="67">
        <v>1</v>
      </c>
      <c r="G70" s="21">
        <v>48</v>
      </c>
      <c r="H70" s="70"/>
      <c r="I70" s="88"/>
      <c r="J70" s="42"/>
      <c r="K70" s="89"/>
      <c r="L70" s="89"/>
      <c r="M70" s="89"/>
      <c r="N70" s="92"/>
      <c r="O70" s="93"/>
      <c r="P70" s="93"/>
      <c r="Q70" s="102"/>
    </row>
    <row r="71" customHeight="1" spans="1:17">
      <c r="A71" s="67"/>
      <c r="B71" s="72" t="s">
        <v>12</v>
      </c>
      <c r="C71" s="73"/>
      <c r="D71" s="73"/>
      <c r="E71" s="73"/>
      <c r="F71" s="73">
        <v>3</v>
      </c>
      <c r="G71" s="24">
        <v>141</v>
      </c>
      <c r="H71" s="70"/>
      <c r="I71" s="88"/>
      <c r="J71" s="42"/>
      <c r="K71" s="89"/>
      <c r="L71" s="89"/>
      <c r="M71" s="89"/>
      <c r="N71" s="92"/>
      <c r="O71" s="93"/>
      <c r="P71" s="93"/>
      <c r="Q71" s="102"/>
    </row>
    <row r="72" customHeight="1" spans="1:17">
      <c r="A72" s="74">
        <v>22</v>
      </c>
      <c r="B72" s="75" t="s">
        <v>119</v>
      </c>
      <c r="C72" s="68" t="s">
        <v>120</v>
      </c>
      <c r="D72" s="69" t="s">
        <v>121</v>
      </c>
      <c r="E72" s="67">
        <v>8.4</v>
      </c>
      <c r="F72" s="67">
        <v>1</v>
      </c>
      <c r="G72" s="21">
        <v>270</v>
      </c>
      <c r="H72" s="76"/>
      <c r="I72" s="89"/>
      <c r="J72" s="42"/>
      <c r="K72" s="89"/>
      <c r="L72" s="89"/>
      <c r="M72" s="89"/>
      <c r="N72" s="92"/>
      <c r="O72" s="91"/>
      <c r="P72" s="91"/>
      <c r="Q72" s="91"/>
    </row>
    <row r="73" customHeight="1" spans="1:17">
      <c r="A73" s="74"/>
      <c r="B73" s="77"/>
      <c r="C73" s="71"/>
      <c r="D73" s="69" t="s">
        <v>121</v>
      </c>
      <c r="E73" s="67">
        <v>8.4</v>
      </c>
      <c r="F73" s="67">
        <v>1</v>
      </c>
      <c r="G73" s="21">
        <v>360</v>
      </c>
      <c r="H73" s="76"/>
      <c r="I73" s="89"/>
      <c r="J73" s="42"/>
      <c r="K73" s="89"/>
      <c r="L73" s="89"/>
      <c r="M73" s="94"/>
      <c r="N73" s="92"/>
      <c r="O73" s="93"/>
      <c r="P73" s="93"/>
      <c r="Q73" s="93"/>
    </row>
    <row r="74" customHeight="1" spans="1:17">
      <c r="A74" s="74"/>
      <c r="B74" s="78" t="s">
        <v>12</v>
      </c>
      <c r="C74" s="79"/>
      <c r="D74" s="79"/>
      <c r="E74" s="79"/>
      <c r="F74" s="73">
        <v>2</v>
      </c>
      <c r="G74" s="24">
        <v>630</v>
      </c>
      <c r="H74" s="76"/>
      <c r="I74" s="89"/>
      <c r="J74" s="42"/>
      <c r="K74" s="89"/>
      <c r="L74" s="89"/>
      <c r="M74" s="94"/>
      <c r="N74" s="92"/>
      <c r="O74" s="93"/>
      <c r="P74" s="93"/>
      <c r="Q74" s="93"/>
    </row>
    <row r="75" customHeight="1" spans="1:17">
      <c r="A75" s="67">
        <v>23</v>
      </c>
      <c r="B75" s="68" t="s">
        <v>122</v>
      </c>
      <c r="C75" s="68" t="s">
        <v>123</v>
      </c>
      <c r="D75" s="80" t="s">
        <v>123</v>
      </c>
      <c r="E75" s="67" t="s">
        <v>124</v>
      </c>
      <c r="F75" s="67">
        <v>1</v>
      </c>
      <c r="G75" s="21">
        <v>4</v>
      </c>
      <c r="H75" s="81"/>
      <c r="I75" s="95"/>
      <c r="J75" s="42"/>
      <c r="K75" s="95"/>
      <c r="L75" s="95"/>
      <c r="M75" s="95"/>
      <c r="N75" s="96"/>
      <c r="O75" s="91"/>
      <c r="P75" s="91"/>
      <c r="Q75" s="100"/>
    </row>
    <row r="76" customHeight="1" spans="1:17">
      <c r="A76" s="67"/>
      <c r="B76" s="67"/>
      <c r="C76" s="67"/>
      <c r="D76" s="80" t="s">
        <v>123</v>
      </c>
      <c r="E76" s="67" t="s">
        <v>124</v>
      </c>
      <c r="F76" s="67">
        <v>2</v>
      </c>
      <c r="G76" s="21">
        <v>9</v>
      </c>
      <c r="H76" s="81"/>
      <c r="I76" s="95"/>
      <c r="J76" s="42"/>
      <c r="K76" s="95"/>
      <c r="L76" s="95"/>
      <c r="M76" s="95"/>
      <c r="N76" s="97"/>
      <c r="O76" s="93"/>
      <c r="P76" s="93"/>
      <c r="Q76" s="100"/>
    </row>
    <row r="77" customHeight="1" spans="1:17">
      <c r="A77" s="67"/>
      <c r="B77" s="67"/>
      <c r="C77" s="68" t="s">
        <v>125</v>
      </c>
      <c r="D77" s="80" t="s">
        <v>126</v>
      </c>
      <c r="E77" s="67" t="s">
        <v>127</v>
      </c>
      <c r="F77" s="67">
        <v>1</v>
      </c>
      <c r="G77" s="21">
        <v>10</v>
      </c>
      <c r="H77" s="81"/>
      <c r="I77" s="95"/>
      <c r="J77" s="42"/>
      <c r="K77" s="98"/>
      <c r="L77" s="95"/>
      <c r="M77" s="95"/>
      <c r="N77" s="97"/>
      <c r="O77" s="93"/>
      <c r="P77" s="93"/>
      <c r="Q77" s="100"/>
    </row>
    <row r="78" customHeight="1" spans="1:17">
      <c r="A78" s="67"/>
      <c r="B78" s="67"/>
      <c r="C78" s="67"/>
      <c r="D78" s="80" t="s">
        <v>126</v>
      </c>
      <c r="E78" s="67" t="s">
        <v>127</v>
      </c>
      <c r="F78" s="67">
        <v>1</v>
      </c>
      <c r="G78" s="21">
        <v>9</v>
      </c>
      <c r="H78" s="81"/>
      <c r="I78" s="95"/>
      <c r="J78" s="42"/>
      <c r="K78" s="98"/>
      <c r="L78" s="95"/>
      <c r="M78" s="95"/>
      <c r="N78" s="97"/>
      <c r="O78" s="93"/>
      <c r="P78" s="93"/>
      <c r="Q78" s="100"/>
    </row>
    <row r="79" customHeight="1" spans="1:17">
      <c r="A79" s="67"/>
      <c r="B79" s="67"/>
      <c r="C79" s="67"/>
      <c r="D79" s="80" t="s">
        <v>126</v>
      </c>
      <c r="E79" s="67" t="s">
        <v>127</v>
      </c>
      <c r="F79" s="67">
        <v>1</v>
      </c>
      <c r="G79" s="21">
        <v>9</v>
      </c>
      <c r="H79" s="81"/>
      <c r="I79" s="95"/>
      <c r="J79" s="42"/>
      <c r="K79" s="98"/>
      <c r="L79" s="98"/>
      <c r="M79" s="98"/>
      <c r="N79" s="97"/>
      <c r="O79" s="93"/>
      <c r="P79" s="93"/>
      <c r="Q79" s="100"/>
    </row>
    <row r="80" customHeight="1" spans="1:17">
      <c r="A80" s="67"/>
      <c r="B80" s="67"/>
      <c r="C80" s="67"/>
      <c r="D80" s="80" t="s">
        <v>128</v>
      </c>
      <c r="E80" s="67" t="s">
        <v>127</v>
      </c>
      <c r="F80" s="67">
        <v>1</v>
      </c>
      <c r="G80" s="21">
        <v>6</v>
      </c>
      <c r="H80" s="81"/>
      <c r="I80" s="95"/>
      <c r="J80" s="42"/>
      <c r="K80" s="98"/>
      <c r="L80" s="98"/>
      <c r="M80" s="98"/>
      <c r="N80" s="97"/>
      <c r="O80" s="93"/>
      <c r="P80" s="93"/>
      <c r="Q80" s="100"/>
    </row>
    <row r="81" customHeight="1" spans="1:17">
      <c r="A81" s="67"/>
      <c r="B81" s="67"/>
      <c r="C81" s="67"/>
      <c r="D81" s="80" t="s">
        <v>128</v>
      </c>
      <c r="E81" s="67" t="s">
        <v>127</v>
      </c>
      <c r="F81" s="67">
        <v>1</v>
      </c>
      <c r="G81" s="21">
        <v>8</v>
      </c>
      <c r="H81" s="81"/>
      <c r="I81" s="95"/>
      <c r="J81" s="42"/>
      <c r="K81" s="98"/>
      <c r="L81" s="98"/>
      <c r="M81" s="98"/>
      <c r="N81" s="97"/>
      <c r="O81" s="93"/>
      <c r="P81" s="93"/>
      <c r="Q81" s="100"/>
    </row>
    <row r="82" customHeight="1" spans="1:17">
      <c r="A82" s="67"/>
      <c r="B82" s="67"/>
      <c r="C82" s="67"/>
      <c r="D82" s="80" t="s">
        <v>128</v>
      </c>
      <c r="E82" s="67" t="s">
        <v>127</v>
      </c>
      <c r="F82" s="67">
        <v>1</v>
      </c>
      <c r="G82" s="21">
        <v>11</v>
      </c>
      <c r="H82" s="81"/>
      <c r="I82" s="95"/>
      <c r="J82" s="42"/>
      <c r="K82" s="98"/>
      <c r="L82" s="98"/>
      <c r="M82" s="98"/>
      <c r="N82" s="97"/>
      <c r="O82" s="93"/>
      <c r="P82" s="93"/>
      <c r="Q82" s="100"/>
    </row>
    <row r="83" customHeight="1" spans="1:17">
      <c r="A83" s="67"/>
      <c r="B83" s="67"/>
      <c r="C83" s="67"/>
      <c r="D83" s="80" t="s">
        <v>129</v>
      </c>
      <c r="E83" s="67" t="s">
        <v>127</v>
      </c>
      <c r="F83" s="67">
        <v>3</v>
      </c>
      <c r="G83" s="21">
        <v>21</v>
      </c>
      <c r="H83" s="81"/>
      <c r="I83" s="95"/>
      <c r="J83" s="42"/>
      <c r="K83" s="98"/>
      <c r="L83" s="98"/>
      <c r="M83" s="98"/>
      <c r="N83" s="97"/>
      <c r="O83" s="93"/>
      <c r="P83" s="93"/>
      <c r="Q83" s="100"/>
    </row>
    <row r="84" customHeight="1" spans="1:17">
      <c r="A84" s="67"/>
      <c r="B84" s="67"/>
      <c r="C84" s="67"/>
      <c r="D84" s="80" t="s">
        <v>130</v>
      </c>
      <c r="E84" s="67" t="s">
        <v>127</v>
      </c>
      <c r="F84" s="67">
        <v>1</v>
      </c>
      <c r="G84" s="21">
        <v>6</v>
      </c>
      <c r="H84" s="81"/>
      <c r="I84" s="95"/>
      <c r="J84" s="42"/>
      <c r="K84" s="98"/>
      <c r="L84" s="98"/>
      <c r="M84" s="98"/>
      <c r="N84" s="97"/>
      <c r="O84" s="93"/>
      <c r="P84" s="93"/>
      <c r="Q84" s="100"/>
    </row>
    <row r="85" customHeight="1" spans="1:17">
      <c r="A85" s="67"/>
      <c r="B85" s="67"/>
      <c r="C85" s="67"/>
      <c r="D85" s="80" t="s">
        <v>130</v>
      </c>
      <c r="E85" s="67" t="s">
        <v>127</v>
      </c>
      <c r="F85" s="67">
        <v>1</v>
      </c>
      <c r="G85" s="21">
        <v>5</v>
      </c>
      <c r="H85" s="81"/>
      <c r="I85" s="95"/>
      <c r="J85" s="99"/>
      <c r="K85" s="98"/>
      <c r="L85" s="98"/>
      <c r="M85" s="98"/>
      <c r="N85" s="97"/>
      <c r="O85" s="93"/>
      <c r="P85" s="93"/>
      <c r="Q85" s="100"/>
    </row>
    <row r="86" customHeight="1" spans="1:17">
      <c r="A86" s="67"/>
      <c r="B86" s="67"/>
      <c r="C86" s="67"/>
      <c r="D86" s="80" t="s">
        <v>131</v>
      </c>
      <c r="E86" s="67" t="s">
        <v>127</v>
      </c>
      <c r="F86" s="67">
        <v>2</v>
      </c>
      <c r="G86" s="21">
        <v>7</v>
      </c>
      <c r="H86" s="81"/>
      <c r="I86" s="95"/>
      <c r="J86" s="95"/>
      <c r="K86" s="95"/>
      <c r="L86" s="95"/>
      <c r="M86" s="95"/>
      <c r="N86" s="96"/>
      <c r="O86" s="93"/>
      <c r="P86" s="93"/>
      <c r="Q86" s="100"/>
    </row>
    <row r="87" customHeight="1" spans="1:17">
      <c r="A87" s="67"/>
      <c r="B87" s="67"/>
      <c r="C87" s="67"/>
      <c r="D87" s="80" t="s">
        <v>132</v>
      </c>
      <c r="E87" s="67" t="s">
        <v>127</v>
      </c>
      <c r="F87" s="67">
        <v>2</v>
      </c>
      <c r="G87" s="21">
        <v>5</v>
      </c>
      <c r="H87" s="81"/>
      <c r="I87" s="95"/>
      <c r="J87" s="95"/>
      <c r="K87" s="95"/>
      <c r="L87" s="95"/>
      <c r="M87" s="95"/>
      <c r="N87" s="96"/>
      <c r="O87" s="93"/>
      <c r="P87" s="93"/>
      <c r="Q87" s="100"/>
    </row>
    <row r="88" customHeight="1" spans="1:17">
      <c r="A88" s="67"/>
      <c r="B88" s="67"/>
      <c r="C88" s="67"/>
      <c r="D88" s="80" t="s">
        <v>132</v>
      </c>
      <c r="E88" s="67" t="s">
        <v>127</v>
      </c>
      <c r="F88" s="67">
        <v>1</v>
      </c>
      <c r="G88" s="21">
        <v>2</v>
      </c>
      <c r="H88" s="81"/>
      <c r="I88" s="95"/>
      <c r="J88" s="95"/>
      <c r="K88" s="95"/>
      <c r="L88" s="95"/>
      <c r="M88" s="95"/>
      <c r="N88" s="97"/>
      <c r="O88" s="93"/>
      <c r="P88" s="93"/>
      <c r="Q88" s="100"/>
    </row>
    <row r="89" customHeight="1" spans="1:17">
      <c r="A89" s="67"/>
      <c r="B89" s="72" t="s">
        <v>12</v>
      </c>
      <c r="C89" s="73"/>
      <c r="D89" s="73"/>
      <c r="E89" s="73"/>
      <c r="F89" s="73">
        <f>SUM(F75:F88)</f>
        <v>19</v>
      </c>
      <c r="G89" s="24">
        <v>112</v>
      </c>
      <c r="H89" s="81"/>
      <c r="I89" s="95"/>
      <c r="J89" s="95"/>
      <c r="K89" s="95"/>
      <c r="L89" s="95"/>
      <c r="M89" s="95"/>
      <c r="N89" s="97"/>
      <c r="O89" s="93"/>
      <c r="P89" s="93"/>
      <c r="Q89" s="100"/>
    </row>
    <row r="90" customHeight="1" spans="1:17">
      <c r="A90" s="67">
        <v>24</v>
      </c>
      <c r="B90" s="68" t="s">
        <v>133</v>
      </c>
      <c r="C90" s="67" t="s">
        <v>134</v>
      </c>
      <c r="D90" s="69" t="s">
        <v>135</v>
      </c>
      <c r="E90" s="67" t="s">
        <v>47</v>
      </c>
      <c r="F90" s="73">
        <v>3</v>
      </c>
      <c r="G90" s="24">
        <v>240</v>
      </c>
      <c r="H90" s="81"/>
      <c r="I90" s="95"/>
      <c r="J90" s="95"/>
      <c r="K90" s="95"/>
      <c r="L90" s="95"/>
      <c r="M90" s="95"/>
      <c r="N90" s="96"/>
      <c r="O90" s="91"/>
      <c r="P90" s="91"/>
      <c r="Q90" s="100"/>
    </row>
    <row r="91" customHeight="1" spans="1:17">
      <c r="A91" s="67">
        <v>25</v>
      </c>
      <c r="B91" s="68" t="s">
        <v>136</v>
      </c>
      <c r="C91" s="67" t="s">
        <v>137</v>
      </c>
      <c r="D91" s="69" t="s">
        <v>138</v>
      </c>
      <c r="E91" s="67" t="s">
        <v>139</v>
      </c>
      <c r="F91" s="67">
        <v>1</v>
      </c>
      <c r="G91" s="21">
        <v>21</v>
      </c>
      <c r="H91" s="81"/>
      <c r="I91" s="95"/>
      <c r="J91" s="95"/>
      <c r="K91" s="95"/>
      <c r="L91" s="95"/>
      <c r="M91" s="95"/>
      <c r="N91" s="96"/>
      <c r="O91" s="100"/>
      <c r="P91" s="100"/>
      <c r="Q91" s="91"/>
    </row>
    <row r="92" customHeight="1" spans="1:17">
      <c r="A92" s="67"/>
      <c r="B92" s="67"/>
      <c r="C92" s="67"/>
      <c r="D92" s="69" t="s">
        <v>138</v>
      </c>
      <c r="E92" s="67" t="s">
        <v>139</v>
      </c>
      <c r="F92" s="67">
        <v>1</v>
      </c>
      <c r="G92" s="21">
        <v>25</v>
      </c>
      <c r="H92" s="81"/>
      <c r="I92" s="95"/>
      <c r="J92" s="95"/>
      <c r="K92" s="95"/>
      <c r="L92" s="95"/>
      <c r="M92" s="95"/>
      <c r="N92" s="90"/>
      <c r="O92" s="100"/>
      <c r="P92" s="100"/>
      <c r="Q92" s="91"/>
    </row>
    <row r="93" customHeight="1" spans="1:17">
      <c r="A93" s="67"/>
      <c r="B93" s="72" t="s">
        <v>12</v>
      </c>
      <c r="C93" s="73"/>
      <c r="D93" s="73"/>
      <c r="E93" s="73"/>
      <c r="F93" s="73">
        <v>2</v>
      </c>
      <c r="G93" s="24">
        <v>46</v>
      </c>
      <c r="H93" s="81"/>
      <c r="I93" s="95"/>
      <c r="J93" s="95"/>
      <c r="K93" s="95"/>
      <c r="L93" s="95"/>
      <c r="M93" s="95"/>
      <c r="N93" s="90"/>
      <c r="O93" s="100"/>
      <c r="P93" s="100"/>
      <c r="Q93" s="91"/>
    </row>
    <row r="94" customHeight="1" spans="1:17">
      <c r="A94" s="67">
        <v>26</v>
      </c>
      <c r="B94" s="68" t="s">
        <v>140</v>
      </c>
      <c r="C94" s="68" t="s">
        <v>141</v>
      </c>
      <c r="D94" s="80" t="s">
        <v>141</v>
      </c>
      <c r="E94" s="82" t="s">
        <v>142</v>
      </c>
      <c r="F94" s="67">
        <v>1</v>
      </c>
      <c r="G94" s="21">
        <v>16</v>
      </c>
      <c r="H94" s="81"/>
      <c r="I94" s="95"/>
      <c r="J94" s="95"/>
      <c r="K94" s="95"/>
      <c r="L94" s="95"/>
      <c r="M94" s="95"/>
      <c r="N94" s="97"/>
      <c r="O94" s="91"/>
      <c r="P94" s="91"/>
      <c r="Q94" s="93"/>
    </row>
    <row r="95" customHeight="1" spans="1:17">
      <c r="A95" s="67"/>
      <c r="B95" s="67"/>
      <c r="C95" s="68" t="s">
        <v>141</v>
      </c>
      <c r="D95" s="80" t="s">
        <v>141</v>
      </c>
      <c r="E95" s="82" t="s">
        <v>142</v>
      </c>
      <c r="F95" s="67">
        <v>1</v>
      </c>
      <c r="G95" s="21">
        <v>15</v>
      </c>
      <c r="H95" s="81"/>
      <c r="I95" s="95"/>
      <c r="J95" s="95"/>
      <c r="K95" s="95"/>
      <c r="L95" s="95"/>
      <c r="M95" s="95"/>
      <c r="N95" s="97"/>
      <c r="O95" s="93"/>
      <c r="P95" s="93"/>
      <c r="Q95" s="93"/>
    </row>
    <row r="96" customHeight="1" spans="1:17">
      <c r="A96" s="67"/>
      <c r="B96" s="67"/>
      <c r="C96" s="83" t="s">
        <v>143</v>
      </c>
      <c r="D96" s="84" t="s">
        <v>143</v>
      </c>
      <c r="E96" s="82" t="s">
        <v>142</v>
      </c>
      <c r="F96" s="67">
        <v>1</v>
      </c>
      <c r="G96" s="21">
        <v>24</v>
      </c>
      <c r="H96" s="81"/>
      <c r="I96" s="95"/>
      <c r="J96" s="95"/>
      <c r="K96" s="95"/>
      <c r="L96" s="95"/>
      <c r="M96" s="95"/>
      <c r="N96" s="97"/>
      <c r="O96" s="93"/>
      <c r="P96" s="93"/>
      <c r="Q96" s="93"/>
    </row>
    <row r="97" customHeight="1" spans="1:17">
      <c r="A97" s="67"/>
      <c r="B97" s="67"/>
      <c r="C97" s="83" t="s">
        <v>143</v>
      </c>
      <c r="D97" s="84" t="s">
        <v>143</v>
      </c>
      <c r="E97" s="82" t="s">
        <v>142</v>
      </c>
      <c r="F97" s="67">
        <v>1</v>
      </c>
      <c r="G97" s="21">
        <v>24</v>
      </c>
      <c r="H97" s="81"/>
      <c r="I97" s="95"/>
      <c r="J97" s="95"/>
      <c r="K97" s="95"/>
      <c r="L97" s="95"/>
      <c r="M97" s="95"/>
      <c r="N97" s="97"/>
      <c r="O97" s="93"/>
      <c r="P97" s="93"/>
      <c r="Q97" s="93"/>
    </row>
    <row r="98" customHeight="1" spans="1:17">
      <c r="A98" s="67"/>
      <c r="B98" s="67"/>
      <c r="C98" s="83" t="s">
        <v>143</v>
      </c>
      <c r="D98" s="84" t="s">
        <v>143</v>
      </c>
      <c r="E98" s="82" t="s">
        <v>142</v>
      </c>
      <c r="F98" s="67">
        <v>1</v>
      </c>
      <c r="G98" s="21">
        <v>24</v>
      </c>
      <c r="H98" s="81"/>
      <c r="I98" s="95"/>
      <c r="J98" s="95"/>
      <c r="K98" s="95"/>
      <c r="L98" s="95"/>
      <c r="M98" s="95"/>
      <c r="N98" s="97"/>
      <c r="O98" s="93"/>
      <c r="P98" s="93"/>
      <c r="Q98" s="93"/>
    </row>
    <row r="99" customHeight="1" spans="1:17">
      <c r="A99" s="67"/>
      <c r="B99" s="67"/>
      <c r="C99" s="83" t="s">
        <v>144</v>
      </c>
      <c r="D99" s="84" t="s">
        <v>144</v>
      </c>
      <c r="E99" s="82" t="s">
        <v>110</v>
      </c>
      <c r="F99" s="67">
        <v>1</v>
      </c>
      <c r="G99" s="21">
        <v>11</v>
      </c>
      <c r="H99" s="81"/>
      <c r="I99" s="95"/>
      <c r="J99" s="95"/>
      <c r="K99" s="95"/>
      <c r="L99" s="95"/>
      <c r="M99" s="95"/>
      <c r="N99" s="97"/>
      <c r="O99" s="93"/>
      <c r="P99" s="93"/>
      <c r="Q99" s="93"/>
    </row>
    <row r="100" customHeight="1" spans="1:17">
      <c r="A100" s="67"/>
      <c r="B100" s="67"/>
      <c r="C100" s="83" t="s">
        <v>144</v>
      </c>
      <c r="D100" s="84" t="s">
        <v>144</v>
      </c>
      <c r="E100" s="82" t="s">
        <v>110</v>
      </c>
      <c r="F100" s="67">
        <v>1</v>
      </c>
      <c r="G100" s="21">
        <v>13</v>
      </c>
      <c r="H100" s="81"/>
      <c r="I100" s="95"/>
      <c r="J100" s="95"/>
      <c r="K100" s="95"/>
      <c r="L100" s="95"/>
      <c r="M100" s="95"/>
      <c r="N100" s="97"/>
      <c r="O100" s="93"/>
      <c r="P100" s="93"/>
      <c r="Q100" s="93"/>
    </row>
    <row r="101" customHeight="1" spans="1:17">
      <c r="A101" s="67"/>
      <c r="B101" s="67"/>
      <c r="C101" s="83" t="s">
        <v>144</v>
      </c>
      <c r="D101" s="84" t="s">
        <v>144</v>
      </c>
      <c r="E101" s="82" t="s">
        <v>110</v>
      </c>
      <c r="F101" s="67">
        <v>1</v>
      </c>
      <c r="G101" s="21">
        <v>13</v>
      </c>
      <c r="H101" s="81"/>
      <c r="I101" s="95"/>
      <c r="J101" s="95"/>
      <c r="K101" s="95"/>
      <c r="L101" s="95"/>
      <c r="M101" s="95"/>
      <c r="N101" s="97"/>
      <c r="O101" s="93"/>
      <c r="P101" s="93"/>
      <c r="Q101" s="93"/>
    </row>
    <row r="102" customHeight="1" spans="1:17">
      <c r="A102" s="67"/>
      <c r="B102" s="67"/>
      <c r="C102" s="83" t="s">
        <v>145</v>
      </c>
      <c r="D102" s="84" t="s">
        <v>145</v>
      </c>
      <c r="E102" s="82" t="s">
        <v>110</v>
      </c>
      <c r="F102" s="67">
        <v>1</v>
      </c>
      <c r="G102" s="21">
        <v>23</v>
      </c>
      <c r="H102" s="81"/>
      <c r="I102" s="95"/>
      <c r="J102" s="95"/>
      <c r="K102" s="95"/>
      <c r="L102" s="95"/>
      <c r="M102" s="95"/>
      <c r="N102" s="97"/>
      <c r="O102" s="93"/>
      <c r="P102" s="93"/>
      <c r="Q102" s="93"/>
    </row>
    <row r="103" customHeight="1" spans="1:17">
      <c r="A103" s="67"/>
      <c r="B103" s="67"/>
      <c r="C103" s="83" t="s">
        <v>145</v>
      </c>
      <c r="D103" s="84" t="s">
        <v>145</v>
      </c>
      <c r="E103" s="82" t="s">
        <v>110</v>
      </c>
      <c r="F103" s="67">
        <v>1</v>
      </c>
      <c r="G103" s="21">
        <v>23</v>
      </c>
      <c r="H103" s="81"/>
      <c r="I103" s="95"/>
      <c r="J103" s="95"/>
      <c r="K103" s="95"/>
      <c r="L103" s="95"/>
      <c r="M103" s="95"/>
      <c r="N103" s="97"/>
      <c r="O103" s="93"/>
      <c r="P103" s="93"/>
      <c r="Q103" s="93"/>
    </row>
    <row r="104" customHeight="1" spans="1:17">
      <c r="A104" s="67"/>
      <c r="B104" s="67"/>
      <c r="C104" s="83" t="s">
        <v>145</v>
      </c>
      <c r="D104" s="84" t="s">
        <v>145</v>
      </c>
      <c r="E104" s="82" t="s">
        <v>110</v>
      </c>
      <c r="F104" s="67">
        <v>1</v>
      </c>
      <c r="G104" s="21">
        <v>23</v>
      </c>
      <c r="H104" s="81"/>
      <c r="I104" s="95"/>
      <c r="J104" s="95"/>
      <c r="K104" s="95"/>
      <c r="L104" s="95"/>
      <c r="M104" s="95"/>
      <c r="N104" s="97"/>
      <c r="O104" s="93"/>
      <c r="P104" s="93"/>
      <c r="Q104" s="93"/>
    </row>
    <row r="105" customHeight="1" spans="1:17">
      <c r="A105" s="67"/>
      <c r="B105" s="67"/>
      <c r="C105" s="83" t="s">
        <v>146</v>
      </c>
      <c r="D105" s="84" t="s">
        <v>146</v>
      </c>
      <c r="E105" s="82" t="s">
        <v>113</v>
      </c>
      <c r="F105" s="67">
        <v>1</v>
      </c>
      <c r="G105" s="21">
        <v>18</v>
      </c>
      <c r="H105" s="81"/>
      <c r="I105" s="95"/>
      <c r="J105" s="95"/>
      <c r="K105" s="95"/>
      <c r="L105" s="95"/>
      <c r="M105" s="95"/>
      <c r="N105" s="97"/>
      <c r="O105" s="91"/>
      <c r="P105" s="91"/>
      <c r="Q105" s="93"/>
    </row>
    <row r="106" customHeight="1" spans="1:17">
      <c r="A106" s="67"/>
      <c r="B106" s="67"/>
      <c r="C106" s="83" t="s">
        <v>146</v>
      </c>
      <c r="D106" s="84" t="s">
        <v>146</v>
      </c>
      <c r="E106" s="82" t="s">
        <v>113</v>
      </c>
      <c r="F106" s="67">
        <v>1</v>
      </c>
      <c r="G106" s="21">
        <v>22</v>
      </c>
      <c r="H106" s="81"/>
      <c r="I106" s="95"/>
      <c r="J106" s="95"/>
      <c r="K106" s="95"/>
      <c r="L106" s="95"/>
      <c r="M106" s="95"/>
      <c r="N106" s="97"/>
      <c r="O106" s="93"/>
      <c r="P106" s="91"/>
      <c r="Q106" s="93"/>
    </row>
    <row r="107" customHeight="1" spans="1:17">
      <c r="A107" s="67"/>
      <c r="B107" s="67"/>
      <c r="C107" s="83" t="s">
        <v>146</v>
      </c>
      <c r="D107" s="84" t="s">
        <v>146</v>
      </c>
      <c r="E107" s="82" t="s">
        <v>113</v>
      </c>
      <c r="F107" s="67">
        <v>1</v>
      </c>
      <c r="G107" s="21">
        <v>24</v>
      </c>
      <c r="H107" s="81"/>
      <c r="I107" s="95"/>
      <c r="J107" s="95"/>
      <c r="K107" s="95"/>
      <c r="L107" s="95"/>
      <c r="M107" s="95"/>
      <c r="N107" s="97"/>
      <c r="O107" s="93"/>
      <c r="P107" s="91"/>
      <c r="Q107" s="93"/>
    </row>
    <row r="108" customHeight="1" spans="1:17">
      <c r="A108" s="67"/>
      <c r="B108" s="72" t="s">
        <v>12</v>
      </c>
      <c r="C108" s="73"/>
      <c r="D108" s="73"/>
      <c r="E108" s="73"/>
      <c r="F108" s="73">
        <v>15</v>
      </c>
      <c r="G108" s="24">
        <v>273</v>
      </c>
      <c r="H108" s="81"/>
      <c r="I108" s="95"/>
      <c r="J108" s="95"/>
      <c r="K108" s="95"/>
      <c r="L108" s="95"/>
      <c r="M108" s="95"/>
      <c r="N108" s="97"/>
      <c r="O108" s="93"/>
      <c r="P108" s="91"/>
      <c r="Q108" s="93"/>
    </row>
    <row r="109" customHeight="1" spans="1:17">
      <c r="A109" s="67">
        <v>27</v>
      </c>
      <c r="B109" s="68" t="s">
        <v>147</v>
      </c>
      <c r="C109" s="83" t="s">
        <v>148</v>
      </c>
      <c r="D109" s="84" t="s">
        <v>149</v>
      </c>
      <c r="E109" s="82" t="s">
        <v>150</v>
      </c>
      <c r="F109" s="85">
        <v>3</v>
      </c>
      <c r="G109" s="24">
        <v>106</v>
      </c>
      <c r="H109" s="81"/>
      <c r="I109" s="95"/>
      <c r="J109" s="95"/>
      <c r="K109" s="95"/>
      <c r="L109" s="95"/>
      <c r="M109" s="95"/>
      <c r="N109" s="97"/>
      <c r="O109" s="91"/>
      <c r="P109" s="91"/>
      <c r="Q109" s="93"/>
    </row>
    <row r="110" customHeight="1" spans="1:17">
      <c r="A110" s="67">
        <v>28</v>
      </c>
      <c r="B110" s="68" t="s">
        <v>151</v>
      </c>
      <c r="C110" s="83" t="s">
        <v>152</v>
      </c>
      <c r="D110" s="84" t="s">
        <v>153</v>
      </c>
      <c r="E110" s="82" t="s">
        <v>154</v>
      </c>
      <c r="F110" s="73">
        <v>1</v>
      </c>
      <c r="G110" s="24">
        <v>17</v>
      </c>
      <c r="H110" s="81"/>
      <c r="I110" s="95"/>
      <c r="J110" s="95"/>
      <c r="K110" s="95"/>
      <c r="L110" s="95"/>
      <c r="M110" s="95"/>
      <c r="N110" s="97"/>
      <c r="O110" s="91"/>
      <c r="P110" s="91"/>
      <c r="Q110" s="93"/>
    </row>
    <row r="111" customHeight="1" spans="1:17">
      <c r="A111" s="67">
        <v>29</v>
      </c>
      <c r="B111" s="68" t="s">
        <v>155</v>
      </c>
      <c r="C111" s="83" t="s">
        <v>156</v>
      </c>
      <c r="D111" s="84" t="s">
        <v>157</v>
      </c>
      <c r="E111" s="82" t="s">
        <v>61</v>
      </c>
      <c r="F111" s="82">
        <v>3</v>
      </c>
      <c r="G111" s="21">
        <v>206</v>
      </c>
      <c r="H111" s="81"/>
      <c r="I111" s="95"/>
      <c r="J111" s="95"/>
      <c r="K111" s="95"/>
      <c r="L111" s="95"/>
      <c r="M111" s="95"/>
      <c r="N111" s="97"/>
      <c r="O111" s="91"/>
      <c r="P111" s="91"/>
      <c r="Q111" s="93"/>
    </row>
    <row r="112" ht="30" customHeight="1" spans="1:17">
      <c r="A112" s="67"/>
      <c r="B112" s="67"/>
      <c r="C112" s="83" t="s">
        <v>158</v>
      </c>
      <c r="D112" s="86" t="s">
        <v>159</v>
      </c>
      <c r="E112" s="82" t="s">
        <v>59</v>
      </c>
      <c r="F112" s="82">
        <v>2</v>
      </c>
      <c r="G112" s="21">
        <v>195</v>
      </c>
      <c r="H112" s="81"/>
      <c r="I112" s="95"/>
      <c r="J112" s="95"/>
      <c r="K112" s="95"/>
      <c r="L112" s="95"/>
      <c r="M112" s="95"/>
      <c r="N112" s="97"/>
      <c r="O112" s="91"/>
      <c r="P112" s="91"/>
      <c r="Q112" s="93"/>
    </row>
    <row r="113" customHeight="1" spans="1:17">
      <c r="A113" s="67"/>
      <c r="B113" s="87" t="s">
        <v>12</v>
      </c>
      <c r="C113" s="87"/>
      <c r="D113" s="87"/>
      <c r="E113" s="87"/>
      <c r="F113" s="85">
        <v>5</v>
      </c>
      <c r="G113" s="24">
        <v>401</v>
      </c>
      <c r="H113" s="81"/>
      <c r="I113" s="95"/>
      <c r="J113" s="95"/>
      <c r="K113" s="95"/>
      <c r="L113" s="95"/>
      <c r="M113" s="95"/>
      <c r="N113" s="97"/>
      <c r="O113" s="91"/>
      <c r="P113" s="91"/>
      <c r="Q113" s="93"/>
    </row>
    <row r="114" customHeight="1" spans="1:17">
      <c r="A114" s="67">
        <v>30</v>
      </c>
      <c r="B114" s="68" t="s">
        <v>160</v>
      </c>
      <c r="C114" s="83" t="s">
        <v>161</v>
      </c>
      <c r="D114" s="84" t="s">
        <v>161</v>
      </c>
      <c r="E114" s="82" t="s">
        <v>162</v>
      </c>
      <c r="F114" s="85">
        <v>2</v>
      </c>
      <c r="G114" s="24">
        <v>108</v>
      </c>
      <c r="H114" s="81"/>
      <c r="I114" s="95"/>
      <c r="J114" s="95"/>
      <c r="K114" s="95"/>
      <c r="L114" s="95"/>
      <c r="M114" s="95"/>
      <c r="N114" s="97"/>
      <c r="O114" s="91"/>
      <c r="P114" s="91"/>
      <c r="Q114" s="93"/>
    </row>
    <row r="115" customHeight="1" spans="1:17">
      <c r="A115" s="67">
        <v>31</v>
      </c>
      <c r="B115" s="68" t="s">
        <v>163</v>
      </c>
      <c r="C115" s="83" t="s">
        <v>164</v>
      </c>
      <c r="D115" s="84" t="s">
        <v>165</v>
      </c>
      <c r="E115" s="82" t="s">
        <v>31</v>
      </c>
      <c r="F115" s="85">
        <v>3</v>
      </c>
      <c r="G115" s="24">
        <v>135</v>
      </c>
      <c r="H115" s="81"/>
      <c r="I115" s="95"/>
      <c r="J115" s="95"/>
      <c r="K115" s="95"/>
      <c r="L115" s="95"/>
      <c r="M115" s="95"/>
      <c r="N115" s="96"/>
      <c r="O115" s="91"/>
      <c r="P115" s="91"/>
      <c r="Q115" s="93"/>
    </row>
    <row r="116" customHeight="1" spans="1:17">
      <c r="A116" s="68">
        <v>32</v>
      </c>
      <c r="B116" s="68" t="s">
        <v>166</v>
      </c>
      <c r="C116" s="68" t="s">
        <v>167</v>
      </c>
      <c r="D116" s="69" t="s">
        <v>168</v>
      </c>
      <c r="E116" s="67" t="s">
        <v>169</v>
      </c>
      <c r="F116" s="67">
        <v>1</v>
      </c>
      <c r="G116" s="21">
        <v>12</v>
      </c>
      <c r="H116" s="76"/>
      <c r="I116" s="89"/>
      <c r="J116" s="95"/>
      <c r="K116" s="89"/>
      <c r="L116" s="89"/>
      <c r="M116" s="89"/>
      <c r="N116" s="101"/>
      <c r="O116" s="91"/>
      <c r="P116" s="91"/>
      <c r="Q116" s="91"/>
    </row>
    <row r="117" customHeight="1" spans="1:17">
      <c r="A117" s="68"/>
      <c r="B117" s="68"/>
      <c r="C117" s="68"/>
      <c r="D117" s="69" t="s">
        <v>168</v>
      </c>
      <c r="E117" s="67" t="s">
        <v>169</v>
      </c>
      <c r="F117" s="67">
        <v>1</v>
      </c>
      <c r="G117" s="21">
        <v>12</v>
      </c>
      <c r="H117" s="76"/>
      <c r="I117" s="89"/>
      <c r="J117" s="95"/>
      <c r="K117" s="89"/>
      <c r="L117" s="89"/>
      <c r="M117" s="89"/>
      <c r="N117" s="101"/>
      <c r="O117" s="91"/>
      <c r="P117" s="91"/>
      <c r="Q117" s="91"/>
    </row>
    <row r="118" customHeight="1" spans="1:17">
      <c r="A118" s="68"/>
      <c r="B118" s="68"/>
      <c r="C118" s="68"/>
      <c r="D118" s="69" t="s">
        <v>168</v>
      </c>
      <c r="E118" s="67" t="s">
        <v>169</v>
      </c>
      <c r="F118" s="67">
        <v>1</v>
      </c>
      <c r="G118" s="21">
        <v>12</v>
      </c>
      <c r="H118" s="76"/>
      <c r="I118" s="89"/>
      <c r="J118" s="95"/>
      <c r="K118" s="89"/>
      <c r="L118" s="89"/>
      <c r="M118" s="89"/>
      <c r="N118" s="101"/>
      <c r="O118" s="91"/>
      <c r="P118" s="91"/>
      <c r="Q118" s="91"/>
    </row>
    <row r="119" customHeight="1" spans="1:17">
      <c r="A119" s="68"/>
      <c r="B119" s="68"/>
      <c r="C119" s="68"/>
      <c r="D119" s="69" t="s">
        <v>170</v>
      </c>
      <c r="E119" s="67" t="s">
        <v>169</v>
      </c>
      <c r="F119" s="67">
        <v>1</v>
      </c>
      <c r="G119" s="21">
        <v>25</v>
      </c>
      <c r="H119" s="76"/>
      <c r="I119" s="89"/>
      <c r="J119" s="95"/>
      <c r="K119" s="89"/>
      <c r="L119" s="89"/>
      <c r="M119" s="89"/>
      <c r="N119" s="101"/>
      <c r="O119" s="91"/>
      <c r="P119" s="91"/>
      <c r="Q119" s="91"/>
    </row>
    <row r="120" customHeight="1" spans="1:17">
      <c r="A120" s="68"/>
      <c r="B120" s="68"/>
      <c r="C120" s="68"/>
      <c r="D120" s="69" t="s">
        <v>170</v>
      </c>
      <c r="E120" s="67" t="s">
        <v>169</v>
      </c>
      <c r="F120" s="67">
        <v>1</v>
      </c>
      <c r="G120" s="21">
        <v>27</v>
      </c>
      <c r="H120" s="76"/>
      <c r="I120" s="89"/>
      <c r="J120" s="95"/>
      <c r="K120" s="89"/>
      <c r="L120" s="89"/>
      <c r="M120" s="89"/>
      <c r="N120" s="101"/>
      <c r="O120" s="91"/>
      <c r="P120" s="91"/>
      <c r="Q120" s="91"/>
    </row>
    <row r="121" customHeight="1" spans="1:17">
      <c r="A121" s="68"/>
      <c r="B121" s="68"/>
      <c r="C121" s="68"/>
      <c r="D121" s="69" t="s">
        <v>170</v>
      </c>
      <c r="E121" s="67" t="s">
        <v>169</v>
      </c>
      <c r="F121" s="67">
        <v>1</v>
      </c>
      <c r="G121" s="21">
        <v>25</v>
      </c>
      <c r="H121" s="76"/>
      <c r="I121" s="89"/>
      <c r="J121" s="95"/>
      <c r="K121" s="89"/>
      <c r="L121" s="89"/>
      <c r="M121" s="89"/>
      <c r="N121" s="101"/>
      <c r="O121" s="91"/>
      <c r="P121" s="91"/>
      <c r="Q121" s="91"/>
    </row>
    <row r="122" customHeight="1" spans="1:17">
      <c r="A122" s="68"/>
      <c r="B122" s="68"/>
      <c r="C122" s="68"/>
      <c r="D122" s="69" t="s">
        <v>171</v>
      </c>
      <c r="E122" s="67" t="s">
        <v>96</v>
      </c>
      <c r="F122" s="67">
        <v>2</v>
      </c>
      <c r="G122" s="21">
        <v>36</v>
      </c>
      <c r="H122" s="76"/>
      <c r="I122" s="89"/>
      <c r="J122" s="95"/>
      <c r="K122" s="89"/>
      <c r="L122" s="89"/>
      <c r="M122" s="89"/>
      <c r="N122" s="101"/>
      <c r="O122" s="91"/>
      <c r="P122" s="91"/>
      <c r="Q122" s="91"/>
    </row>
    <row r="123" customHeight="1" spans="1:17">
      <c r="A123" s="68"/>
      <c r="B123" s="68"/>
      <c r="C123" s="68"/>
      <c r="D123" s="69" t="s">
        <v>171</v>
      </c>
      <c r="E123" s="67" t="s">
        <v>96</v>
      </c>
      <c r="F123" s="67">
        <v>1</v>
      </c>
      <c r="G123" s="21">
        <v>21</v>
      </c>
      <c r="H123" s="76"/>
      <c r="I123" s="89"/>
      <c r="J123" s="95"/>
      <c r="K123" s="89"/>
      <c r="L123" s="89"/>
      <c r="M123" s="89"/>
      <c r="N123" s="101"/>
      <c r="O123" s="91"/>
      <c r="P123" s="91"/>
      <c r="Q123" s="91"/>
    </row>
    <row r="124" customHeight="1" spans="1:17">
      <c r="A124" s="68"/>
      <c r="B124" s="68"/>
      <c r="C124" s="68"/>
      <c r="D124" s="69" t="s">
        <v>172</v>
      </c>
      <c r="E124" s="67" t="s">
        <v>96</v>
      </c>
      <c r="F124" s="67">
        <v>1</v>
      </c>
      <c r="G124" s="21">
        <v>28</v>
      </c>
      <c r="H124" s="76"/>
      <c r="I124" s="89"/>
      <c r="J124" s="95"/>
      <c r="K124" s="89"/>
      <c r="L124" s="89"/>
      <c r="M124" s="89"/>
      <c r="N124" s="101"/>
      <c r="O124" s="91"/>
      <c r="P124" s="91"/>
      <c r="Q124" s="91"/>
    </row>
    <row r="125" customHeight="1" spans="1:17">
      <c r="A125" s="68"/>
      <c r="B125" s="68"/>
      <c r="C125" s="68"/>
      <c r="D125" s="69" t="s">
        <v>172</v>
      </c>
      <c r="E125" s="67" t="s">
        <v>96</v>
      </c>
      <c r="F125" s="67">
        <v>1</v>
      </c>
      <c r="G125" s="21">
        <v>31</v>
      </c>
      <c r="H125" s="76"/>
      <c r="I125" s="89"/>
      <c r="J125" s="95"/>
      <c r="K125" s="89"/>
      <c r="L125" s="89"/>
      <c r="M125" s="89"/>
      <c r="N125" s="101"/>
      <c r="O125" s="91"/>
      <c r="P125" s="91"/>
      <c r="Q125" s="91"/>
    </row>
    <row r="126" customHeight="1" spans="1:17">
      <c r="A126" s="68"/>
      <c r="B126" s="68"/>
      <c r="C126" s="68"/>
      <c r="D126" s="69" t="s">
        <v>173</v>
      </c>
      <c r="E126" s="67" t="s">
        <v>127</v>
      </c>
      <c r="F126" s="67">
        <v>1</v>
      </c>
      <c r="G126" s="21">
        <v>3</v>
      </c>
      <c r="H126" s="76"/>
      <c r="I126" s="89"/>
      <c r="J126" s="95"/>
      <c r="K126" s="89"/>
      <c r="L126" s="89"/>
      <c r="M126" s="89"/>
      <c r="N126" s="101"/>
      <c r="O126" s="91"/>
      <c r="P126" s="91"/>
      <c r="Q126" s="91"/>
    </row>
    <row r="127" customHeight="1" spans="1:17">
      <c r="A127" s="68"/>
      <c r="B127" s="68"/>
      <c r="C127" s="68"/>
      <c r="D127" s="69" t="s">
        <v>173</v>
      </c>
      <c r="E127" s="67" t="s">
        <v>127</v>
      </c>
      <c r="F127" s="67">
        <v>1</v>
      </c>
      <c r="G127" s="21">
        <v>3</v>
      </c>
      <c r="H127" s="76"/>
      <c r="I127" s="89"/>
      <c r="J127" s="95"/>
      <c r="K127" s="89"/>
      <c r="L127" s="89"/>
      <c r="M127" s="89"/>
      <c r="N127" s="101"/>
      <c r="O127" s="91"/>
      <c r="P127" s="91"/>
      <c r="Q127" s="91"/>
    </row>
    <row r="128" customHeight="1" spans="1:17">
      <c r="A128" s="68"/>
      <c r="B128" s="68"/>
      <c r="C128" s="68"/>
      <c r="D128" s="69" t="s">
        <v>173</v>
      </c>
      <c r="E128" s="67" t="s">
        <v>127</v>
      </c>
      <c r="F128" s="67">
        <v>1</v>
      </c>
      <c r="G128" s="21">
        <v>3</v>
      </c>
      <c r="H128" s="76"/>
      <c r="I128" s="89"/>
      <c r="J128" s="95"/>
      <c r="K128" s="89"/>
      <c r="L128" s="89"/>
      <c r="M128" s="89"/>
      <c r="N128" s="101"/>
      <c r="O128" s="91"/>
      <c r="P128" s="91"/>
      <c r="Q128" s="91"/>
    </row>
    <row r="129" customHeight="1" spans="1:17">
      <c r="A129" s="68"/>
      <c r="B129" s="68"/>
      <c r="C129" s="68"/>
      <c r="D129" s="69" t="s">
        <v>174</v>
      </c>
      <c r="E129" s="67" t="s">
        <v>127</v>
      </c>
      <c r="F129" s="67">
        <v>1</v>
      </c>
      <c r="G129" s="21">
        <v>9</v>
      </c>
      <c r="H129" s="76"/>
      <c r="I129" s="89"/>
      <c r="J129" s="95"/>
      <c r="K129" s="89"/>
      <c r="L129" s="89"/>
      <c r="M129" s="89"/>
      <c r="N129" s="101"/>
      <c r="O129" s="91"/>
      <c r="P129" s="91"/>
      <c r="Q129" s="91"/>
    </row>
    <row r="130" customHeight="1" spans="1:17">
      <c r="A130" s="68"/>
      <c r="B130" s="68"/>
      <c r="C130" s="68"/>
      <c r="D130" s="69" t="s">
        <v>174</v>
      </c>
      <c r="E130" s="67" t="s">
        <v>127</v>
      </c>
      <c r="F130" s="67">
        <v>1</v>
      </c>
      <c r="G130" s="21">
        <v>7</v>
      </c>
      <c r="H130" s="76"/>
      <c r="I130" s="89"/>
      <c r="J130" s="95"/>
      <c r="K130" s="89"/>
      <c r="L130" s="89"/>
      <c r="M130" s="89"/>
      <c r="N130" s="101"/>
      <c r="O130" s="91"/>
      <c r="P130" s="91"/>
      <c r="Q130" s="91"/>
    </row>
    <row r="131" customHeight="1" spans="1:17">
      <c r="A131" s="68"/>
      <c r="B131" s="68"/>
      <c r="C131" s="68"/>
      <c r="D131" s="69" t="s">
        <v>174</v>
      </c>
      <c r="E131" s="67" t="s">
        <v>127</v>
      </c>
      <c r="F131" s="67">
        <v>1</v>
      </c>
      <c r="G131" s="21">
        <v>7</v>
      </c>
      <c r="H131" s="76"/>
      <c r="I131" s="89"/>
      <c r="J131" s="95"/>
      <c r="K131" s="89"/>
      <c r="L131" s="89"/>
      <c r="M131" s="89"/>
      <c r="N131" s="101"/>
      <c r="O131" s="91"/>
      <c r="P131" s="91"/>
      <c r="Q131" s="91"/>
    </row>
    <row r="132" customHeight="1" spans="1:17">
      <c r="A132" s="68"/>
      <c r="B132" s="68"/>
      <c r="C132" s="68"/>
      <c r="D132" s="69" t="s">
        <v>175</v>
      </c>
      <c r="E132" s="67" t="s">
        <v>96</v>
      </c>
      <c r="F132" s="67">
        <v>1</v>
      </c>
      <c r="G132" s="21">
        <v>19</v>
      </c>
      <c r="H132" s="76"/>
      <c r="I132" s="89"/>
      <c r="J132" s="95"/>
      <c r="K132" s="89"/>
      <c r="L132" s="89"/>
      <c r="M132" s="89"/>
      <c r="N132" s="101"/>
      <c r="O132" s="91"/>
      <c r="P132" s="91"/>
      <c r="Q132" s="91"/>
    </row>
    <row r="133" customHeight="1" spans="1:17">
      <c r="A133" s="68"/>
      <c r="B133" s="68"/>
      <c r="C133" s="68"/>
      <c r="D133" s="69" t="s">
        <v>175</v>
      </c>
      <c r="E133" s="67" t="s">
        <v>96</v>
      </c>
      <c r="F133" s="67">
        <v>1</v>
      </c>
      <c r="G133" s="21">
        <v>18</v>
      </c>
      <c r="H133" s="76"/>
      <c r="I133" s="89"/>
      <c r="J133" s="95"/>
      <c r="K133" s="89"/>
      <c r="L133" s="89"/>
      <c r="M133" s="89"/>
      <c r="N133" s="101"/>
      <c r="O133" s="91"/>
      <c r="P133" s="91"/>
      <c r="Q133" s="91"/>
    </row>
    <row r="134" customHeight="1" spans="1:17">
      <c r="A134" s="68"/>
      <c r="B134" s="68"/>
      <c r="C134" s="68"/>
      <c r="D134" s="69" t="s">
        <v>175</v>
      </c>
      <c r="E134" s="67" t="s">
        <v>96</v>
      </c>
      <c r="F134" s="67">
        <v>1</v>
      </c>
      <c r="G134" s="21">
        <v>18</v>
      </c>
      <c r="H134" s="76"/>
      <c r="I134" s="89"/>
      <c r="J134" s="95"/>
      <c r="K134" s="89"/>
      <c r="L134" s="89"/>
      <c r="M134" s="89"/>
      <c r="N134" s="101"/>
      <c r="O134" s="91"/>
      <c r="P134" s="91"/>
      <c r="Q134" s="91"/>
    </row>
    <row r="135" customHeight="1" spans="1:17">
      <c r="A135" s="68"/>
      <c r="B135" s="68"/>
      <c r="C135" s="68"/>
      <c r="D135" s="69" t="s">
        <v>176</v>
      </c>
      <c r="E135" s="67" t="s">
        <v>127</v>
      </c>
      <c r="F135" s="67">
        <v>1</v>
      </c>
      <c r="G135" s="21">
        <v>3</v>
      </c>
      <c r="H135" s="76"/>
      <c r="I135" s="89"/>
      <c r="J135" s="95"/>
      <c r="K135" s="89"/>
      <c r="L135" s="89"/>
      <c r="M135" s="89"/>
      <c r="N135" s="101"/>
      <c r="O135" s="91"/>
      <c r="P135" s="91"/>
      <c r="Q135" s="91"/>
    </row>
    <row r="136" customHeight="1" spans="1:17">
      <c r="A136" s="68"/>
      <c r="B136" s="68"/>
      <c r="C136" s="68"/>
      <c r="D136" s="103" t="s">
        <v>176</v>
      </c>
      <c r="E136" s="67" t="s">
        <v>127</v>
      </c>
      <c r="F136" s="67">
        <v>2</v>
      </c>
      <c r="G136" s="21">
        <v>18</v>
      </c>
      <c r="H136" s="76"/>
      <c r="I136" s="89"/>
      <c r="J136" s="95"/>
      <c r="K136" s="89"/>
      <c r="L136" s="89"/>
      <c r="M136" s="89"/>
      <c r="N136" s="101"/>
      <c r="O136" s="91"/>
      <c r="P136" s="91"/>
      <c r="Q136" s="91"/>
    </row>
    <row r="137" customHeight="1" spans="1:17">
      <c r="A137" s="68"/>
      <c r="B137" s="68"/>
      <c r="C137" s="68"/>
      <c r="D137" s="103" t="s">
        <v>177</v>
      </c>
      <c r="E137" s="67" t="s">
        <v>96</v>
      </c>
      <c r="F137" s="67">
        <v>1</v>
      </c>
      <c r="G137" s="21">
        <v>21</v>
      </c>
      <c r="H137" s="76"/>
      <c r="I137" s="89"/>
      <c r="J137" s="95"/>
      <c r="K137" s="89"/>
      <c r="L137" s="89"/>
      <c r="M137" s="89"/>
      <c r="N137" s="101"/>
      <c r="O137" s="91"/>
      <c r="P137" s="91"/>
      <c r="Q137" s="91"/>
    </row>
    <row r="138" customHeight="1" spans="1:17">
      <c r="A138" s="68"/>
      <c r="B138" s="68"/>
      <c r="C138" s="68"/>
      <c r="D138" s="103" t="s">
        <v>177</v>
      </c>
      <c r="E138" s="67" t="s">
        <v>96</v>
      </c>
      <c r="F138" s="67">
        <v>1</v>
      </c>
      <c r="G138" s="21">
        <v>24</v>
      </c>
      <c r="H138" s="76"/>
      <c r="I138" s="89"/>
      <c r="J138" s="95"/>
      <c r="K138" s="89"/>
      <c r="L138" s="89"/>
      <c r="M138" s="89"/>
      <c r="N138" s="101"/>
      <c r="O138" s="91"/>
      <c r="P138" s="91"/>
      <c r="Q138" s="91"/>
    </row>
    <row r="139" customHeight="1" spans="1:17">
      <c r="A139" s="68"/>
      <c r="B139" s="68"/>
      <c r="C139" s="68"/>
      <c r="D139" s="103" t="s">
        <v>177</v>
      </c>
      <c r="E139" s="67" t="s">
        <v>96</v>
      </c>
      <c r="F139" s="67">
        <v>1</v>
      </c>
      <c r="G139" s="21">
        <v>20</v>
      </c>
      <c r="H139" s="76"/>
      <c r="I139" s="89"/>
      <c r="J139" s="95"/>
      <c r="K139" s="89"/>
      <c r="L139" s="89"/>
      <c r="M139" s="89"/>
      <c r="N139" s="101"/>
      <c r="O139" s="91"/>
      <c r="P139" s="91"/>
      <c r="Q139" s="91"/>
    </row>
    <row r="140" customHeight="1" spans="1:17">
      <c r="A140" s="68"/>
      <c r="B140" s="68"/>
      <c r="C140" s="68"/>
      <c r="D140" s="69" t="s">
        <v>178</v>
      </c>
      <c r="E140" s="67" t="s">
        <v>96</v>
      </c>
      <c r="F140" s="67">
        <v>1</v>
      </c>
      <c r="G140" s="21">
        <v>19</v>
      </c>
      <c r="H140" s="76"/>
      <c r="I140" s="89"/>
      <c r="J140" s="95"/>
      <c r="K140" s="89"/>
      <c r="L140" s="89"/>
      <c r="M140" s="89"/>
      <c r="N140" s="101"/>
      <c r="O140" s="91"/>
      <c r="P140" s="91"/>
      <c r="Q140" s="91"/>
    </row>
    <row r="141" customHeight="1" spans="1:17">
      <c r="A141" s="68"/>
      <c r="B141" s="68"/>
      <c r="C141" s="68"/>
      <c r="D141" s="69" t="s">
        <v>178</v>
      </c>
      <c r="E141" s="67" t="s">
        <v>96</v>
      </c>
      <c r="F141" s="67">
        <v>1</v>
      </c>
      <c r="G141" s="21">
        <v>19</v>
      </c>
      <c r="H141" s="76"/>
      <c r="I141" s="89"/>
      <c r="J141" s="95"/>
      <c r="K141" s="89"/>
      <c r="L141" s="89"/>
      <c r="M141" s="89"/>
      <c r="N141" s="101"/>
      <c r="O141" s="91"/>
      <c r="P141" s="91"/>
      <c r="Q141" s="91"/>
    </row>
    <row r="142" customHeight="1" spans="1:17">
      <c r="A142" s="68"/>
      <c r="B142" s="68"/>
      <c r="C142" s="68"/>
      <c r="D142" s="69" t="s">
        <v>178</v>
      </c>
      <c r="E142" s="67" t="s">
        <v>96</v>
      </c>
      <c r="F142" s="67">
        <v>1</v>
      </c>
      <c r="G142" s="21">
        <v>19</v>
      </c>
      <c r="H142" s="76"/>
      <c r="I142" s="89"/>
      <c r="J142" s="95"/>
      <c r="K142" s="89"/>
      <c r="L142" s="89"/>
      <c r="M142" s="89"/>
      <c r="N142" s="101"/>
      <c r="O142" s="91"/>
      <c r="P142" s="91"/>
      <c r="Q142" s="91"/>
    </row>
    <row r="143" customHeight="1" spans="1:17">
      <c r="A143" s="68"/>
      <c r="B143" s="68"/>
      <c r="C143" s="68"/>
      <c r="D143" s="69" t="s">
        <v>179</v>
      </c>
      <c r="E143" s="67" t="s">
        <v>127</v>
      </c>
      <c r="F143" s="67">
        <v>3</v>
      </c>
      <c r="G143" s="21">
        <v>8</v>
      </c>
      <c r="H143" s="76"/>
      <c r="I143" s="89"/>
      <c r="J143" s="95"/>
      <c r="K143" s="89"/>
      <c r="L143" s="89"/>
      <c r="M143" s="89"/>
      <c r="N143" s="101"/>
      <c r="O143" s="91"/>
      <c r="P143" s="91"/>
      <c r="Q143" s="91"/>
    </row>
    <row r="144" customHeight="1" spans="1:17">
      <c r="A144" s="68"/>
      <c r="B144" s="68"/>
      <c r="C144" s="68"/>
      <c r="D144" s="69" t="s">
        <v>180</v>
      </c>
      <c r="E144" s="67" t="s">
        <v>169</v>
      </c>
      <c r="F144" s="67">
        <v>1</v>
      </c>
      <c r="G144" s="21">
        <v>11</v>
      </c>
      <c r="H144" s="76"/>
      <c r="I144" s="89"/>
      <c r="J144" s="95"/>
      <c r="K144" s="89"/>
      <c r="L144" s="89"/>
      <c r="M144" s="89"/>
      <c r="N144" s="101"/>
      <c r="O144" s="91"/>
      <c r="P144" s="91"/>
      <c r="Q144" s="91"/>
    </row>
    <row r="145" customHeight="1" spans="1:17">
      <c r="A145" s="68"/>
      <c r="B145" s="68"/>
      <c r="C145" s="68"/>
      <c r="D145" s="69" t="s">
        <v>180</v>
      </c>
      <c r="E145" s="67" t="s">
        <v>169</v>
      </c>
      <c r="F145" s="67">
        <v>2</v>
      </c>
      <c r="G145" s="21">
        <v>18</v>
      </c>
      <c r="H145" s="76"/>
      <c r="I145" s="89"/>
      <c r="J145" s="95"/>
      <c r="K145" s="89"/>
      <c r="L145" s="89"/>
      <c r="M145" s="89"/>
      <c r="N145" s="101"/>
      <c r="O145" s="91"/>
      <c r="P145" s="91"/>
      <c r="Q145" s="91"/>
    </row>
    <row r="146" customHeight="1" spans="1:17">
      <c r="A146" s="68"/>
      <c r="B146" s="68"/>
      <c r="C146" s="68"/>
      <c r="D146" s="69" t="s">
        <v>181</v>
      </c>
      <c r="E146" s="67" t="s">
        <v>96</v>
      </c>
      <c r="F146" s="67">
        <v>1</v>
      </c>
      <c r="G146" s="21">
        <v>27</v>
      </c>
      <c r="H146" s="76"/>
      <c r="I146" s="89"/>
      <c r="J146" s="95"/>
      <c r="K146" s="89"/>
      <c r="L146" s="89"/>
      <c r="M146" s="89"/>
      <c r="N146" s="101"/>
      <c r="O146" s="91"/>
      <c r="P146" s="91"/>
      <c r="Q146" s="91"/>
    </row>
    <row r="147" customHeight="1" spans="1:17">
      <c r="A147" s="68"/>
      <c r="B147" s="68"/>
      <c r="C147" s="68"/>
      <c r="D147" s="69" t="s">
        <v>181</v>
      </c>
      <c r="E147" s="67" t="s">
        <v>96</v>
      </c>
      <c r="F147" s="67">
        <v>1</v>
      </c>
      <c r="G147" s="21">
        <v>27</v>
      </c>
      <c r="H147" s="76"/>
      <c r="I147" s="89"/>
      <c r="J147" s="95"/>
      <c r="K147" s="89"/>
      <c r="L147" s="89"/>
      <c r="M147" s="89"/>
      <c r="N147" s="101"/>
      <c r="O147" s="91"/>
      <c r="P147" s="91"/>
      <c r="Q147" s="91"/>
    </row>
    <row r="148" customHeight="1" spans="1:17">
      <c r="A148" s="68"/>
      <c r="B148" s="68"/>
      <c r="C148" s="68"/>
      <c r="D148" s="69" t="s">
        <v>181</v>
      </c>
      <c r="E148" s="67" t="s">
        <v>96</v>
      </c>
      <c r="F148" s="67">
        <v>1</v>
      </c>
      <c r="G148" s="21">
        <v>28</v>
      </c>
      <c r="H148" s="76"/>
      <c r="I148" s="89"/>
      <c r="J148" s="95"/>
      <c r="K148" s="89"/>
      <c r="L148" s="89"/>
      <c r="M148" s="89"/>
      <c r="N148" s="101"/>
      <c r="O148" s="91"/>
      <c r="P148" s="91"/>
      <c r="Q148" s="91"/>
    </row>
    <row r="149" customHeight="1" spans="1:17">
      <c r="A149" s="68"/>
      <c r="B149" s="72" t="s">
        <v>12</v>
      </c>
      <c r="C149" s="72"/>
      <c r="D149" s="72"/>
      <c r="E149" s="72"/>
      <c r="F149" s="73">
        <v>38</v>
      </c>
      <c r="G149" s="24">
        <v>578</v>
      </c>
      <c r="H149" s="76"/>
      <c r="I149" s="89"/>
      <c r="J149" s="95"/>
      <c r="K149" s="89"/>
      <c r="L149" s="89"/>
      <c r="M149" s="89"/>
      <c r="N149" s="101"/>
      <c r="O149" s="91"/>
      <c r="P149" s="91"/>
      <c r="Q149" s="91"/>
    </row>
    <row r="150" customHeight="1" spans="1:17">
      <c r="A150" s="68">
        <v>33</v>
      </c>
      <c r="B150" s="68" t="s">
        <v>182</v>
      </c>
      <c r="C150" s="68" t="s">
        <v>183</v>
      </c>
      <c r="D150" s="80" t="s">
        <v>184</v>
      </c>
      <c r="E150" s="67">
        <v>11.12</v>
      </c>
      <c r="F150" s="67">
        <v>1</v>
      </c>
      <c r="G150" s="21">
        <v>64</v>
      </c>
      <c r="H150" s="76"/>
      <c r="I150" s="89"/>
      <c r="J150" s="95"/>
      <c r="K150" s="89"/>
      <c r="L150" s="89"/>
      <c r="M150" s="89"/>
      <c r="N150" s="117"/>
      <c r="O150" s="91"/>
      <c r="P150" s="91"/>
      <c r="Q150" s="91"/>
    </row>
    <row r="151" customHeight="1" spans="1:17">
      <c r="A151" s="68"/>
      <c r="B151" s="68"/>
      <c r="C151" s="68"/>
      <c r="D151" s="104" t="s">
        <v>185</v>
      </c>
      <c r="E151" s="67">
        <v>11.12</v>
      </c>
      <c r="F151" s="67">
        <v>1</v>
      </c>
      <c r="G151" s="21">
        <v>79</v>
      </c>
      <c r="H151" s="76"/>
      <c r="I151" s="89"/>
      <c r="J151" s="95"/>
      <c r="K151" s="89"/>
      <c r="L151" s="89"/>
      <c r="M151" s="89"/>
      <c r="N151" s="117"/>
      <c r="O151" s="91"/>
      <c r="P151" s="91"/>
      <c r="Q151" s="91"/>
    </row>
    <row r="152" customHeight="1" spans="1:17">
      <c r="A152" s="68"/>
      <c r="B152" s="68"/>
      <c r="C152" s="68"/>
      <c r="D152" s="105"/>
      <c r="E152" s="67">
        <v>11.12</v>
      </c>
      <c r="F152" s="67">
        <v>1</v>
      </c>
      <c r="G152" s="21">
        <v>91</v>
      </c>
      <c r="H152" s="76"/>
      <c r="I152" s="89"/>
      <c r="J152" s="95"/>
      <c r="K152" s="89"/>
      <c r="L152" s="89"/>
      <c r="M152" s="89"/>
      <c r="N152" s="117"/>
      <c r="O152" s="91"/>
      <c r="P152" s="91"/>
      <c r="Q152" s="91"/>
    </row>
    <row r="153" customHeight="1" spans="1:17">
      <c r="A153" s="68"/>
      <c r="B153" s="68"/>
      <c r="C153" s="68"/>
      <c r="D153" s="106"/>
      <c r="E153" s="67">
        <v>11.12</v>
      </c>
      <c r="F153" s="67">
        <v>1</v>
      </c>
      <c r="G153" s="21">
        <v>76</v>
      </c>
      <c r="H153" s="76"/>
      <c r="I153" s="89"/>
      <c r="J153" s="95"/>
      <c r="K153" s="89"/>
      <c r="L153" s="89"/>
      <c r="M153" s="89"/>
      <c r="N153" s="117"/>
      <c r="O153" s="91"/>
      <c r="P153" s="91"/>
      <c r="Q153" s="91"/>
    </row>
    <row r="154" customHeight="1" spans="1:17">
      <c r="A154" s="68"/>
      <c r="B154" s="68"/>
      <c r="C154" s="68"/>
      <c r="D154" s="80" t="s">
        <v>186</v>
      </c>
      <c r="E154" s="67">
        <v>11.12</v>
      </c>
      <c r="F154" s="67">
        <v>1</v>
      </c>
      <c r="G154" s="21">
        <v>48</v>
      </c>
      <c r="H154" s="76"/>
      <c r="I154" s="89"/>
      <c r="J154" s="95"/>
      <c r="K154" s="89"/>
      <c r="L154" s="89"/>
      <c r="M154" s="89"/>
      <c r="N154" s="117"/>
      <c r="O154" s="91"/>
      <c r="P154" s="91"/>
      <c r="Q154" s="91"/>
    </row>
    <row r="155" customHeight="1" spans="1:17">
      <c r="A155" s="68"/>
      <c r="B155" s="68"/>
      <c r="C155" s="68"/>
      <c r="D155" s="80" t="s">
        <v>187</v>
      </c>
      <c r="E155" s="67">
        <v>11.12</v>
      </c>
      <c r="F155" s="67">
        <v>1</v>
      </c>
      <c r="G155" s="21">
        <v>46</v>
      </c>
      <c r="H155" s="76"/>
      <c r="I155" s="89"/>
      <c r="J155" s="95"/>
      <c r="K155" s="89"/>
      <c r="L155" s="89"/>
      <c r="M155" s="89"/>
      <c r="N155" s="117"/>
      <c r="O155" s="91"/>
      <c r="P155" s="91"/>
      <c r="Q155" s="91"/>
    </row>
    <row r="156" customHeight="1" spans="1:17">
      <c r="A156" s="68"/>
      <c r="B156" s="68"/>
      <c r="C156" s="68"/>
      <c r="D156" s="80" t="s">
        <v>188</v>
      </c>
      <c r="E156" s="67">
        <v>11.12</v>
      </c>
      <c r="F156" s="107">
        <v>1</v>
      </c>
      <c r="G156" s="21">
        <v>84</v>
      </c>
      <c r="H156" s="76"/>
      <c r="I156" s="89"/>
      <c r="J156" s="95"/>
      <c r="K156" s="89"/>
      <c r="L156" s="89"/>
      <c r="M156" s="89"/>
      <c r="N156" s="117"/>
      <c r="O156" s="91"/>
      <c r="P156" s="91"/>
      <c r="Q156" s="91"/>
    </row>
    <row r="157" customHeight="1" spans="1:17">
      <c r="A157" s="68"/>
      <c r="B157" s="68"/>
      <c r="C157" s="68"/>
      <c r="D157" s="80" t="s">
        <v>189</v>
      </c>
      <c r="E157" s="67">
        <v>11.12</v>
      </c>
      <c r="F157" s="107">
        <v>1</v>
      </c>
      <c r="G157" s="21">
        <v>52</v>
      </c>
      <c r="H157" s="76"/>
      <c r="I157" s="89"/>
      <c r="J157" s="95"/>
      <c r="K157" s="89"/>
      <c r="L157" s="89"/>
      <c r="M157" s="89"/>
      <c r="N157" s="117"/>
      <c r="O157" s="91"/>
      <c r="P157" s="91"/>
      <c r="Q157" s="91"/>
    </row>
    <row r="158" customHeight="1" spans="1:17">
      <c r="A158" s="68"/>
      <c r="B158" s="72" t="s">
        <v>12</v>
      </c>
      <c r="C158" s="72"/>
      <c r="D158" s="72"/>
      <c r="E158" s="72"/>
      <c r="F158" s="108">
        <v>8</v>
      </c>
      <c r="G158" s="24">
        <v>540</v>
      </c>
      <c r="H158" s="76"/>
      <c r="I158" s="89"/>
      <c r="J158" s="95"/>
      <c r="K158" s="89"/>
      <c r="L158" s="89"/>
      <c r="M158" s="89"/>
      <c r="N158" s="117"/>
      <c r="O158" s="91"/>
      <c r="P158" s="91"/>
      <c r="Q158" s="91"/>
    </row>
    <row r="159" customHeight="1" spans="1:17">
      <c r="A159" s="68">
        <v>34</v>
      </c>
      <c r="B159" s="68" t="s">
        <v>190</v>
      </c>
      <c r="C159" s="68" t="s">
        <v>191</v>
      </c>
      <c r="D159" s="80" t="s">
        <v>192</v>
      </c>
      <c r="E159" s="67" t="s">
        <v>28</v>
      </c>
      <c r="F159" s="73">
        <v>2</v>
      </c>
      <c r="G159" s="24">
        <v>172</v>
      </c>
      <c r="H159" s="76"/>
      <c r="I159" s="89"/>
      <c r="J159" s="95"/>
      <c r="K159" s="89"/>
      <c r="L159" s="89"/>
      <c r="M159" s="89"/>
      <c r="N159" s="101"/>
      <c r="O159" s="91"/>
      <c r="P159" s="91"/>
      <c r="Q159" s="91"/>
    </row>
    <row r="160" customHeight="1" spans="1:17">
      <c r="A160" s="68">
        <v>35</v>
      </c>
      <c r="B160" s="68" t="s">
        <v>193</v>
      </c>
      <c r="C160" s="80" t="s">
        <v>194</v>
      </c>
      <c r="D160" s="80" t="s">
        <v>194</v>
      </c>
      <c r="E160" s="67" t="s">
        <v>105</v>
      </c>
      <c r="F160" s="67">
        <v>3</v>
      </c>
      <c r="G160" s="21">
        <v>61</v>
      </c>
      <c r="H160" s="76"/>
      <c r="I160" s="89"/>
      <c r="J160" s="95"/>
      <c r="K160" s="89"/>
      <c r="L160" s="89"/>
      <c r="M160" s="89"/>
      <c r="N160" s="92"/>
      <c r="O160" s="91"/>
      <c r="P160" s="91"/>
      <c r="Q160" s="91"/>
    </row>
    <row r="161" customHeight="1" spans="1:17">
      <c r="A161" s="68"/>
      <c r="B161" s="68"/>
      <c r="C161" s="109" t="s">
        <v>195</v>
      </c>
      <c r="D161" s="80" t="s">
        <v>196</v>
      </c>
      <c r="E161" s="67" t="s">
        <v>197</v>
      </c>
      <c r="F161" s="67">
        <v>1</v>
      </c>
      <c r="G161" s="21">
        <v>201</v>
      </c>
      <c r="H161" s="76"/>
      <c r="I161" s="89"/>
      <c r="J161" s="95"/>
      <c r="K161" s="89"/>
      <c r="L161" s="89"/>
      <c r="M161" s="89"/>
      <c r="N161" s="101"/>
      <c r="O161" s="91"/>
      <c r="P161" s="91"/>
      <c r="Q161" s="91"/>
    </row>
    <row r="162" customHeight="1" spans="1:17">
      <c r="A162" s="68"/>
      <c r="B162" s="68"/>
      <c r="C162" s="110"/>
      <c r="D162" s="80" t="s">
        <v>196</v>
      </c>
      <c r="E162" s="67" t="s">
        <v>197</v>
      </c>
      <c r="F162" s="67">
        <v>1</v>
      </c>
      <c r="G162" s="21">
        <v>225</v>
      </c>
      <c r="H162" s="76"/>
      <c r="I162" s="89"/>
      <c r="J162" s="95"/>
      <c r="K162" s="89"/>
      <c r="L162" s="89"/>
      <c r="M162" s="89"/>
      <c r="N162" s="101"/>
      <c r="O162" s="91"/>
      <c r="P162" s="91"/>
      <c r="Q162" s="91"/>
    </row>
    <row r="163" customHeight="1" spans="1:17">
      <c r="A163" s="68"/>
      <c r="B163" s="72" t="s">
        <v>12</v>
      </c>
      <c r="C163" s="72"/>
      <c r="D163" s="72"/>
      <c r="E163" s="72"/>
      <c r="F163" s="73">
        <v>5</v>
      </c>
      <c r="G163" s="24">
        <v>487</v>
      </c>
      <c r="H163" s="76"/>
      <c r="I163" s="89"/>
      <c r="J163" s="95"/>
      <c r="K163" s="89"/>
      <c r="L163" s="89"/>
      <c r="M163" s="89"/>
      <c r="N163" s="101"/>
      <c r="O163" s="91"/>
      <c r="P163" s="91"/>
      <c r="Q163" s="91"/>
    </row>
    <row r="164" customHeight="1" spans="1:17">
      <c r="A164" s="68">
        <v>36</v>
      </c>
      <c r="B164" s="68" t="s">
        <v>198</v>
      </c>
      <c r="C164" s="68" t="s">
        <v>199</v>
      </c>
      <c r="D164" s="80" t="s">
        <v>200</v>
      </c>
      <c r="E164" s="67" t="s">
        <v>201</v>
      </c>
      <c r="F164" s="67">
        <v>1</v>
      </c>
      <c r="G164" s="21">
        <v>63</v>
      </c>
      <c r="H164" s="76"/>
      <c r="I164" s="89"/>
      <c r="J164" s="95"/>
      <c r="K164" s="89"/>
      <c r="L164" s="89"/>
      <c r="M164" s="89"/>
      <c r="N164" s="101"/>
      <c r="O164" s="91"/>
      <c r="P164" s="91"/>
      <c r="Q164" s="91"/>
    </row>
    <row r="165" customHeight="1" spans="1:17">
      <c r="A165" s="68"/>
      <c r="B165" s="68"/>
      <c r="C165" s="68"/>
      <c r="D165" s="80" t="s">
        <v>202</v>
      </c>
      <c r="E165" s="67" t="s">
        <v>201</v>
      </c>
      <c r="F165" s="67">
        <v>2</v>
      </c>
      <c r="G165" s="21">
        <v>94</v>
      </c>
      <c r="H165" s="76"/>
      <c r="I165" s="89"/>
      <c r="J165" s="95"/>
      <c r="K165" s="89"/>
      <c r="L165" s="89"/>
      <c r="M165" s="89"/>
      <c r="N165" s="101"/>
      <c r="O165" s="91"/>
      <c r="P165" s="91"/>
      <c r="Q165" s="91"/>
    </row>
    <row r="166" customHeight="1" spans="1:17">
      <c r="A166" s="68"/>
      <c r="B166" s="72" t="s">
        <v>12</v>
      </c>
      <c r="C166" s="72"/>
      <c r="D166" s="72"/>
      <c r="E166" s="72"/>
      <c r="F166" s="73">
        <v>3</v>
      </c>
      <c r="G166" s="24">
        <v>157</v>
      </c>
      <c r="H166" s="76"/>
      <c r="I166" s="89"/>
      <c r="J166" s="95"/>
      <c r="K166" s="89"/>
      <c r="L166" s="89"/>
      <c r="M166" s="89"/>
      <c r="N166" s="101"/>
      <c r="O166" s="91"/>
      <c r="P166" s="91"/>
      <c r="Q166" s="91"/>
    </row>
    <row r="167" customHeight="1" spans="1:17">
      <c r="A167" s="68">
        <v>37</v>
      </c>
      <c r="B167" s="68" t="s">
        <v>203</v>
      </c>
      <c r="C167" s="68" t="s">
        <v>204</v>
      </c>
      <c r="D167" s="80" t="s">
        <v>205</v>
      </c>
      <c r="E167" s="67">
        <v>11.1</v>
      </c>
      <c r="F167" s="73">
        <v>1</v>
      </c>
      <c r="G167" s="24">
        <v>15</v>
      </c>
      <c r="H167" s="76"/>
      <c r="I167" s="89"/>
      <c r="J167" s="95"/>
      <c r="K167" s="89"/>
      <c r="L167" s="89"/>
      <c r="M167" s="89"/>
      <c r="N167" s="117"/>
      <c r="O167" s="91"/>
      <c r="P167" s="91"/>
      <c r="Q167" s="91"/>
    </row>
    <row r="168" customHeight="1" spans="1:17">
      <c r="A168" s="68">
        <v>38</v>
      </c>
      <c r="B168" s="68" t="s">
        <v>206</v>
      </c>
      <c r="C168" s="68" t="s">
        <v>207</v>
      </c>
      <c r="D168" s="80" t="s">
        <v>207</v>
      </c>
      <c r="E168" s="67" t="s">
        <v>139</v>
      </c>
      <c r="F168" s="73">
        <v>1</v>
      </c>
      <c r="G168" s="24">
        <v>119</v>
      </c>
      <c r="H168" s="76"/>
      <c r="I168" s="89"/>
      <c r="J168" s="95"/>
      <c r="K168" s="89"/>
      <c r="L168" s="89"/>
      <c r="M168" s="89"/>
      <c r="N168" s="101"/>
      <c r="O168" s="91"/>
      <c r="P168" s="91"/>
      <c r="Q168" s="91"/>
    </row>
    <row r="169" customHeight="1" spans="1:17">
      <c r="A169" s="68">
        <v>39</v>
      </c>
      <c r="B169" s="68" t="s">
        <v>208</v>
      </c>
      <c r="C169" s="68" t="s">
        <v>209</v>
      </c>
      <c r="D169" s="69" t="s">
        <v>210</v>
      </c>
      <c r="E169" s="67" t="s">
        <v>211</v>
      </c>
      <c r="F169" s="73">
        <v>3</v>
      </c>
      <c r="G169" s="24">
        <v>1</v>
      </c>
      <c r="H169" s="76"/>
      <c r="I169" s="89"/>
      <c r="J169" s="95"/>
      <c r="K169" s="89"/>
      <c r="L169" s="89"/>
      <c r="M169" s="89"/>
      <c r="N169" s="101"/>
      <c r="O169" s="91"/>
      <c r="P169" s="91"/>
      <c r="Q169" s="91"/>
    </row>
    <row r="170" customHeight="1" spans="1:17">
      <c r="A170" s="68">
        <v>40</v>
      </c>
      <c r="B170" s="68" t="s">
        <v>212</v>
      </c>
      <c r="C170" s="68" t="s">
        <v>213</v>
      </c>
      <c r="D170" s="69" t="s">
        <v>214</v>
      </c>
      <c r="E170" s="67" t="s">
        <v>96</v>
      </c>
      <c r="F170" s="73">
        <v>2</v>
      </c>
      <c r="G170" s="24">
        <v>4</v>
      </c>
      <c r="H170" s="76"/>
      <c r="I170" s="89"/>
      <c r="J170" s="95"/>
      <c r="K170" s="89"/>
      <c r="L170" s="89"/>
      <c r="M170" s="89"/>
      <c r="N170" s="101"/>
      <c r="O170" s="91"/>
      <c r="P170" s="91"/>
      <c r="Q170" s="91"/>
    </row>
    <row r="171" customHeight="1" spans="1:17">
      <c r="A171" s="111" t="s">
        <v>215</v>
      </c>
      <c r="B171" s="112"/>
      <c r="C171" s="112"/>
      <c r="D171" s="112"/>
      <c r="E171" s="112"/>
      <c r="F171" s="112"/>
      <c r="G171" s="113">
        <f>SUM(G6,G11,G12,G13,G17,G18,G19,G20,G21,G22,G23,G24,G28,G29,G30,G31,G57,G61,G62,G68,G71,G74,G89,G90,G93,G108,G109,G110,G113,G114,G115,G149,G158,G159,G163,G166,G167,G168,G169,G170)</f>
        <v>9062</v>
      </c>
      <c r="H171" s="76"/>
      <c r="I171" s="89"/>
      <c r="J171" s="89"/>
      <c r="K171" s="89"/>
      <c r="L171" s="89"/>
      <c r="M171" s="89"/>
      <c r="N171" s="101"/>
      <c r="O171" s="91"/>
      <c r="P171" s="91"/>
      <c r="Q171" s="91"/>
    </row>
    <row r="172" customHeight="1" spans="1:18">
      <c r="A172" s="114"/>
      <c r="B172" s="114"/>
      <c r="C172" s="114"/>
      <c r="D172" s="115"/>
      <c r="E172" s="114"/>
      <c r="F172" s="88"/>
      <c r="G172" s="88"/>
      <c r="H172" s="88"/>
      <c r="I172" s="88"/>
      <c r="J172" s="88"/>
      <c r="K172" s="88"/>
      <c r="L172" s="88"/>
      <c r="M172" s="88"/>
      <c r="N172" s="115"/>
      <c r="O172" s="114"/>
      <c r="P172" s="114"/>
      <c r="Q172" s="114"/>
      <c r="R172" s="116"/>
    </row>
    <row r="173" customHeight="1" spans="1:18">
      <c r="A173" s="116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116"/>
    </row>
    <row r="174" customHeight="1" spans="1:18">
      <c r="A174" s="116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116"/>
    </row>
    <row r="175" customHeight="1" spans="1:18">
      <c r="A175" s="116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116"/>
    </row>
    <row r="176" customHeight="1" spans="1:18">
      <c r="A176" s="116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116"/>
    </row>
    <row r="177" customHeight="1" spans="1:18">
      <c r="A177" s="116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116"/>
    </row>
    <row r="178" customHeight="1" spans="1:18">
      <c r="A178" s="116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116"/>
    </row>
    <row r="179" customHeight="1" spans="1:18">
      <c r="A179" s="116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116"/>
    </row>
    <row r="180" customHeight="1" spans="1:18">
      <c r="A180" s="116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116"/>
    </row>
    <row r="181" customHeight="1" spans="1:18">
      <c r="A181" s="116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116"/>
    </row>
    <row r="182" customHeight="1" spans="1:18">
      <c r="A182" s="116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116"/>
    </row>
    <row r="183" customHeight="1" spans="1:18">
      <c r="A183" s="116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116"/>
    </row>
    <row r="184" customHeight="1" spans="1:18">
      <c r="A184" s="116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116"/>
    </row>
    <row r="185" customHeight="1" spans="1:18">
      <c r="A185" s="116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116"/>
    </row>
    <row r="186" customHeight="1" spans="1:18">
      <c r="A186" s="116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116"/>
    </row>
    <row r="187" customHeight="1" spans="1:18">
      <c r="A187" s="116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116"/>
    </row>
    <row r="188" customHeight="1" spans="1:18">
      <c r="A188" s="116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116"/>
    </row>
    <row r="189" customHeight="1" spans="1:18">
      <c r="A189" s="116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116"/>
    </row>
    <row r="190" customHeight="1" spans="1:18">
      <c r="A190" s="116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116"/>
    </row>
    <row r="191" customHeight="1" spans="1:18">
      <c r="A191" s="116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116"/>
    </row>
    <row r="192" customHeight="1" spans="1:18">
      <c r="A192" s="116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116"/>
    </row>
    <row r="193" customHeight="1" spans="1:18">
      <c r="A193" s="116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116"/>
    </row>
    <row r="194" customHeight="1" spans="1:18">
      <c r="A194" s="116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116"/>
    </row>
    <row r="195" customHeight="1" spans="1:18">
      <c r="A195" s="116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116"/>
    </row>
    <row r="196" customHeight="1" spans="1:18">
      <c r="A196" s="116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116"/>
    </row>
    <row r="197" customHeight="1" spans="1:18">
      <c r="A197" s="116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116"/>
    </row>
    <row r="198" customHeight="1" spans="1:18">
      <c r="A198" s="116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116"/>
    </row>
    <row r="199" customHeight="1" spans="1:18">
      <c r="A199" s="116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116"/>
    </row>
    <row r="200" customHeight="1" spans="1:18">
      <c r="A200" s="116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116"/>
    </row>
    <row r="201" customHeight="1" spans="1:18">
      <c r="A201" s="116"/>
      <c r="B201" s="116"/>
      <c r="C201" s="118"/>
      <c r="D201" s="118"/>
      <c r="E201" s="116"/>
      <c r="F201" s="116"/>
      <c r="G201" s="119"/>
      <c r="H201" s="119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</sheetData>
  <mergeCells count="125">
    <mergeCell ref="A1:G1"/>
    <mergeCell ref="K2:M2"/>
    <mergeCell ref="B6:E6"/>
    <mergeCell ref="B11:E11"/>
    <mergeCell ref="B17:E17"/>
    <mergeCell ref="B28:E28"/>
    <mergeCell ref="B57:E57"/>
    <mergeCell ref="B61:E61"/>
    <mergeCell ref="B68:E68"/>
    <mergeCell ref="B71:E71"/>
    <mergeCell ref="B74:E74"/>
    <mergeCell ref="B89:E89"/>
    <mergeCell ref="B93:E93"/>
    <mergeCell ref="B108:E108"/>
    <mergeCell ref="B113:E113"/>
    <mergeCell ref="B149:E149"/>
    <mergeCell ref="B158:E158"/>
    <mergeCell ref="B163:E163"/>
    <mergeCell ref="B166:E166"/>
    <mergeCell ref="A171:F171"/>
    <mergeCell ref="A172:E172"/>
    <mergeCell ref="A2:A3"/>
    <mergeCell ref="A4:A6"/>
    <mergeCell ref="A7:A11"/>
    <mergeCell ref="A14:A17"/>
    <mergeCell ref="A25:A28"/>
    <mergeCell ref="A32:A57"/>
    <mergeCell ref="A58:A61"/>
    <mergeCell ref="A63:A68"/>
    <mergeCell ref="A69:A71"/>
    <mergeCell ref="A72:A74"/>
    <mergeCell ref="A75:A89"/>
    <mergeCell ref="A91:A93"/>
    <mergeCell ref="A94:A108"/>
    <mergeCell ref="A111:A113"/>
    <mergeCell ref="A116:A149"/>
    <mergeCell ref="A150:A158"/>
    <mergeCell ref="A160:A163"/>
    <mergeCell ref="A164:A166"/>
    <mergeCell ref="B2:B3"/>
    <mergeCell ref="B4:B5"/>
    <mergeCell ref="B7:B10"/>
    <mergeCell ref="B14:B16"/>
    <mergeCell ref="B25:B27"/>
    <mergeCell ref="B32:B56"/>
    <mergeCell ref="B58:B60"/>
    <mergeCell ref="B63:B67"/>
    <mergeCell ref="B69:B70"/>
    <mergeCell ref="B72:B73"/>
    <mergeCell ref="B75:B88"/>
    <mergeCell ref="B91:B92"/>
    <mergeCell ref="B94:B107"/>
    <mergeCell ref="B111:B112"/>
    <mergeCell ref="B116:B148"/>
    <mergeCell ref="B150:B157"/>
    <mergeCell ref="B160:B162"/>
    <mergeCell ref="B164:B165"/>
    <mergeCell ref="C2:C3"/>
    <mergeCell ref="C4:C5"/>
    <mergeCell ref="C7:C10"/>
    <mergeCell ref="C32:C53"/>
    <mergeCell ref="C54:C56"/>
    <mergeCell ref="C69:C70"/>
    <mergeCell ref="C72:C73"/>
    <mergeCell ref="C75:C76"/>
    <mergeCell ref="C77:C88"/>
    <mergeCell ref="C91:C92"/>
    <mergeCell ref="C116:C148"/>
    <mergeCell ref="C150:C157"/>
    <mergeCell ref="C161:C162"/>
    <mergeCell ref="C164:C165"/>
    <mergeCell ref="D2:D3"/>
    <mergeCell ref="D151:D153"/>
    <mergeCell ref="E2:E3"/>
    <mergeCell ref="F2:F3"/>
    <mergeCell ref="G2:G3"/>
    <mergeCell ref="H2:H3"/>
    <mergeCell ref="N2:N3"/>
    <mergeCell ref="N4:N5"/>
    <mergeCell ref="N7:N10"/>
    <mergeCell ref="N14:N16"/>
    <mergeCell ref="N75:N76"/>
    <mergeCell ref="N87:N88"/>
    <mergeCell ref="O2:O3"/>
    <mergeCell ref="O4:O5"/>
    <mergeCell ref="O7:O10"/>
    <mergeCell ref="O14:O16"/>
    <mergeCell ref="O25:O27"/>
    <mergeCell ref="O32:O56"/>
    <mergeCell ref="O58:O60"/>
    <mergeCell ref="O63:O67"/>
    <mergeCell ref="O69:O70"/>
    <mergeCell ref="O72:O73"/>
    <mergeCell ref="O75:O88"/>
    <mergeCell ref="O94:O104"/>
    <mergeCell ref="O105:O107"/>
    <mergeCell ref="O116:O148"/>
    <mergeCell ref="O150:O157"/>
    <mergeCell ref="O160:O162"/>
    <mergeCell ref="O164:O165"/>
    <mergeCell ref="P2:P3"/>
    <mergeCell ref="P4:P5"/>
    <mergeCell ref="P7:P10"/>
    <mergeCell ref="P14:P16"/>
    <mergeCell ref="P25:P27"/>
    <mergeCell ref="P32:P56"/>
    <mergeCell ref="P58:P60"/>
    <mergeCell ref="P63:P67"/>
    <mergeCell ref="P69:P70"/>
    <mergeCell ref="P72:P73"/>
    <mergeCell ref="P75:P88"/>
    <mergeCell ref="P94:P104"/>
    <mergeCell ref="P105:P107"/>
    <mergeCell ref="P116:P148"/>
    <mergeCell ref="P150:P157"/>
    <mergeCell ref="P160:P162"/>
    <mergeCell ref="P164:P165"/>
    <mergeCell ref="Q2:Q3"/>
    <mergeCell ref="Q4:Q5"/>
    <mergeCell ref="Q7:Q10"/>
    <mergeCell ref="Q14:Q16"/>
    <mergeCell ref="Q63:Q67"/>
    <mergeCell ref="Q72:Q73"/>
    <mergeCell ref="Q150:Q157"/>
    <mergeCell ref="Q160:Q162"/>
  </mergeCells>
  <conditionalFormatting sqref="E72">
    <cfRule type="containsText" dxfId="0" priority="13" operator="between" text="待补充">
      <formula>NOT(ISERROR(SEARCH("待补充",E72)))</formula>
    </cfRule>
  </conditionalFormatting>
  <conditionalFormatting sqref="O72">
    <cfRule type="containsText" dxfId="0" priority="11" operator="between" text="待补充">
      <formula>NOT(ISERROR(SEARCH("待补充",O72)))</formula>
    </cfRule>
  </conditionalFormatting>
  <conditionalFormatting sqref="P72">
    <cfRule type="containsText" dxfId="0" priority="10" operator="between" text="待补充">
      <formula>NOT(ISERROR(SEARCH("待补充",P72)))</formula>
    </cfRule>
  </conditionalFormatting>
  <conditionalFormatting sqref="K75:M75">
    <cfRule type="containsText" dxfId="0" priority="8" operator="between" text="待补充">
      <formula>NOT(ISERROR(SEARCH("待补充",K75)))</formula>
    </cfRule>
  </conditionalFormatting>
  <conditionalFormatting sqref="P75">
    <cfRule type="containsText" dxfId="0" priority="7" operator="between" text="待补充">
      <formula>NOT(ISERROR(SEARCH("待补充",P75)))</formula>
    </cfRule>
  </conditionalFormatting>
  <conditionalFormatting sqref="L77:M77">
    <cfRule type="containsText" dxfId="0" priority="6" operator="between" text="待补充">
      <formula>NOT(ISERROR(SEARCH("待补充",L77)))</formula>
    </cfRule>
  </conditionalFormatting>
  <conditionalFormatting sqref="L78:M78">
    <cfRule type="containsText" dxfId="0" priority="5" operator="between" text="待补充">
      <formula>NOT(ISERROR(SEARCH("待补充",L78)))</formula>
    </cfRule>
  </conditionalFormatting>
  <conditionalFormatting sqref="D109">
    <cfRule type="containsText" dxfId="0" priority="23" operator="between" text="待补充">
      <formula>NOT(ISERROR(SEARCH("待补充",D109)))</formula>
    </cfRule>
  </conditionalFormatting>
  <conditionalFormatting sqref="B170:D170">
    <cfRule type="containsText" dxfId="0" priority="1" operator="between" text="待补充">
      <formula>NOT(ISERROR(SEARCH("待补充",B170)))</formula>
    </cfRule>
  </conditionalFormatting>
  <conditionalFormatting sqref="F73:F115">
    <cfRule type="containsText" dxfId="0" priority="4" operator="between" text="待补充">
      <formula>NOT(ISERROR(SEARCH("待补充",F73)))</formula>
    </cfRule>
  </conditionalFormatting>
  <conditionalFormatting sqref="J4:J84">
    <cfRule type="containsText" dxfId="0" priority="3" operator="between" text="待补充">
      <formula>NOT(ISERROR(SEARCH("待补充",J4)))</formula>
    </cfRule>
  </conditionalFormatting>
  <conditionalFormatting sqref="D73:E73 A72:C72 D91:E92 A91:C91 B95:E107 E75:E83 A109:E111 C75:D75 B108 D76:D83 B113 C114:E115 C112:E112 A94:E94 D84:E88 A90:E90 N73:N74 J91:J170 H73:I84 H94:I115 Q106:Q108 Q75:Q89 K106:O108 K109:Q115 K76:M76 H85:J90 N75:O75 N87 K87:M90 K94:Q105 K86:N86 N90:Q93">
    <cfRule type="containsText" dxfId="0" priority="22" operator="between" text="待补充">
      <formula>NOT(ISERROR(SEARCH("待补充",A72)))</formula>
    </cfRule>
  </conditionalFormatting>
  <conditionalFormatting sqref="D72 B75">
    <cfRule type="containsText" dxfId="0" priority="14" operator="between" text="待补充">
      <formula>NOT(ISERROR(SEARCH("待补充",B72)))</formula>
    </cfRule>
  </conditionalFormatting>
  <conditionalFormatting sqref="K73:M74">
    <cfRule type="containsText" dxfId="0" priority="12" operator="between" text="待补充">
      <formula>NOT(ISERROR(SEARCH("待补充",K73)))</formula>
    </cfRule>
  </conditionalFormatting>
  <conditionalFormatting sqref="H91:I93 K91:M93">
    <cfRule type="containsText" dxfId="0" priority="9" operator="between" text="待补充">
      <formula>NOT(ISERROR(SEARCH("待补充",H91)))</formula>
    </cfRule>
  </conditionalFormatting>
  <conditionalFormatting sqref="B169:C169 D169">
    <cfRule type="containsText" dxfId="0" priority="2" operator="between" text="待补充">
      <formula>NOT(ISERROR(SEARCH("待补充",B169)))</formula>
    </cfRule>
  </conditionalFormatting>
  <printOptions horizontalCentered="1"/>
  <pageMargins left="0.196527777777778" right="0.196527777777778" top="0.55" bottom="0.55" header="0.313888888888889" footer="0.313888888888889"/>
  <pageSetup paperSize="9" scale="52" fitToHeight="5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7"/>
  <sheetViews>
    <sheetView workbookViewId="0">
      <selection activeCell="F3" sqref="F3:F7"/>
    </sheetView>
  </sheetViews>
  <sheetFormatPr defaultColWidth="9" defaultRowHeight="13.5" outlineLevelRow="6" outlineLevelCol="7"/>
  <cols>
    <col min="2" max="2" width="4.75" customWidth="1"/>
    <col min="3" max="3" width="10.125" customWidth="1"/>
    <col min="4" max="4" width="12.25" customWidth="1"/>
    <col min="5" max="5" width="11.125" customWidth="1"/>
    <col min="6" max="6" width="12.5" customWidth="1"/>
    <col min="7" max="7" width="12.125" customWidth="1"/>
    <col min="8" max="8" width="10.5" customWidth="1"/>
  </cols>
  <sheetData>
    <row r="2" ht="70.5" customHeight="1" spans="2:8">
      <c r="B2" s="1" t="s">
        <v>216</v>
      </c>
      <c r="C2" s="2" t="s">
        <v>217</v>
      </c>
      <c r="D2" s="2" t="s">
        <v>218</v>
      </c>
      <c r="E2" s="1" t="s">
        <v>219</v>
      </c>
      <c r="F2" s="1" t="s">
        <v>220</v>
      </c>
      <c r="G2" s="2" t="s">
        <v>221</v>
      </c>
      <c r="H2" s="3" t="s">
        <v>222</v>
      </c>
    </row>
    <row r="3" ht="38.25" customHeight="1" spans="2:8">
      <c r="B3" s="4">
        <v>2</v>
      </c>
      <c r="C3" s="5" t="s">
        <v>13</v>
      </c>
      <c r="D3" s="6">
        <v>126434</v>
      </c>
      <c r="E3" s="6">
        <v>126434</v>
      </c>
      <c r="F3" s="6">
        <v>100000</v>
      </c>
      <c r="G3" s="7" t="s">
        <v>223</v>
      </c>
      <c r="H3" s="7"/>
    </row>
    <row r="4" ht="42" customHeight="1" spans="2:8">
      <c r="B4" s="4">
        <v>8</v>
      </c>
      <c r="C4" s="5" t="s">
        <v>39</v>
      </c>
      <c r="D4" s="8">
        <v>176208</v>
      </c>
      <c r="E4" s="8">
        <v>176208</v>
      </c>
      <c r="F4" s="6">
        <v>140000</v>
      </c>
      <c r="G4" s="7" t="s">
        <v>223</v>
      </c>
      <c r="H4" s="9"/>
    </row>
    <row r="5" ht="48" spans="2:8">
      <c r="B5" s="4">
        <v>14</v>
      </c>
      <c r="C5" s="5" t="s">
        <v>55</v>
      </c>
      <c r="D5" s="8">
        <v>1862700</v>
      </c>
      <c r="E5" s="6">
        <v>0</v>
      </c>
      <c r="F5" s="6">
        <v>0</v>
      </c>
      <c r="G5" s="7" t="s">
        <v>224</v>
      </c>
      <c r="H5" s="9"/>
    </row>
    <row r="6" ht="48" spans="2:8">
      <c r="B6" s="4">
        <v>18</v>
      </c>
      <c r="C6" s="10" t="s">
        <v>69</v>
      </c>
      <c r="D6" s="8">
        <v>611640</v>
      </c>
      <c r="E6" s="8">
        <v>611640</v>
      </c>
      <c r="F6" s="8">
        <v>490000</v>
      </c>
      <c r="G6" s="7" t="s">
        <v>223</v>
      </c>
      <c r="H6" s="9"/>
    </row>
    <row r="7" ht="36" spans="2:8">
      <c r="B7" s="4">
        <v>21</v>
      </c>
      <c r="C7" s="5" t="s">
        <v>106</v>
      </c>
      <c r="D7" s="8">
        <v>732480</v>
      </c>
      <c r="E7" s="8">
        <v>580000</v>
      </c>
      <c r="F7" s="8">
        <v>580000</v>
      </c>
      <c r="G7" s="7" t="s">
        <v>223</v>
      </c>
      <c r="H7" s="9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周地</cp:lastModifiedBy>
  <dcterms:created xsi:type="dcterms:W3CDTF">2015-06-05T18:19:00Z</dcterms:created>
  <dcterms:modified xsi:type="dcterms:W3CDTF">2018-06-04T01:35:55Z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